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55" yWindow="32760" windowWidth="2415" windowHeight="5415" firstSheet="3" activeTab="3"/>
  </bookViews>
  <sheets>
    <sheet name="前日配布用 (2)" sheetId="1" r:id="rId1"/>
    <sheet name="前日配布用" sheetId="2" r:id="rId2"/>
    <sheet name="配布部数" sheetId="3" r:id="rId3"/>
    <sheet name="行事予定" sheetId="4" r:id="rId4"/>
    <sheet name="Sheet1" sheetId="5" r:id="rId5"/>
    <sheet name="事前確認用 (H22)" sheetId="6" r:id="rId6"/>
    <sheet name="前日配布用（H22)" sheetId="7" r:id="rId7"/>
    <sheet name="前日配布用（H26)" sheetId="8" r:id="rId8"/>
    <sheet name="前日配布用 (H23)" sheetId="9" r:id="rId9"/>
    <sheet name="当日配布用(H22)" sheetId="10" r:id="rId10"/>
    <sheet name="最終配布用（総務・企画・教育）" sheetId="11" r:id="rId11"/>
  </sheets>
  <definedNames>
    <definedName name="_xlnm.Print_Area" localSheetId="3">'行事予定'!$A$1:$G$64</definedName>
    <definedName name="_xlnm.Print_Area" localSheetId="10">'最終配布用（総務・企画・教育）'!$A$1:$D$18</definedName>
    <definedName name="_xlnm.Print_Area" localSheetId="1">'前日配布用'!$B:$D</definedName>
    <definedName name="_xlnm.Print_Area" localSheetId="0">'前日配布用 (2)'!$A$1:$D$32</definedName>
    <definedName name="_xlnm.Print_Area" localSheetId="6">'前日配布用（H22)'!$A$1:$D$12</definedName>
    <definedName name="_xlnm.Print_Area" localSheetId="7">'前日配布用（H26)'!$A$1:$D$12</definedName>
    <definedName name="_xlnm.Print_Area" localSheetId="9">'当日配布用(H22)'!$A$1:$D$12</definedName>
    <definedName name="_xlnm.Print_Titles" localSheetId="3">'行事予定'!$1:$1</definedName>
  </definedNames>
  <calcPr fullCalcOnLoad="1"/>
</workbook>
</file>

<file path=xl/sharedStrings.xml><?xml version="1.0" encoding="utf-8"?>
<sst xmlns="http://schemas.openxmlformats.org/spreadsheetml/2006/main" count="446" uniqueCount="283">
  <si>
    <t>場　所</t>
  </si>
  <si>
    <t>時　間</t>
  </si>
  <si>
    <t>さかもと八竜天文台
Tel45-3453</t>
  </si>
  <si>
    <t>問合せ</t>
  </si>
  <si>
    <r>
      <t>　平素よりお世話になっております。
　遅くなりましたが、８月２５日（水）午後１時から開催する定例記者会見資料ができましたので配布いたします。
　なお、市長挨拶の内容は、食肉センター閉鎖に伴う支援金訴訟問題、日奈久温泉センター全面再開、くま川祭り、市制施行６４周年記念式典についてとなっています。挨拶文は、当日に配付します。</t>
    </r>
    <r>
      <rPr>
        <b/>
        <sz val="11"/>
        <rFont val="HG丸ｺﾞｼｯｸM-PRO"/>
        <family val="3"/>
      </rPr>
      <t xml:space="preserve">
</t>
    </r>
    <r>
      <rPr>
        <sz val="11"/>
        <rFont val="HG丸ｺﾞｼｯｸM-PRO"/>
        <family val="3"/>
      </rPr>
      <t xml:space="preserve">
問合せ　企画調整課広報広聴室
　　　　　　担当：久保（内線２２１４）</t>
    </r>
  </si>
  <si>
    <t>千丁文化センター
Tel46-1888</t>
  </si>
  <si>
    <t>日</t>
  </si>
  <si>
    <t>曜</t>
  </si>
  <si>
    <t>水産林務課
Tel33-4119</t>
  </si>
  <si>
    <t>納税課
Tel33-4109</t>
  </si>
  <si>
    <t>広報広聴課
Tel33-4101</t>
  </si>
  <si>
    <t>市民税課
Tel33-4107</t>
  </si>
  <si>
    <t>区画整理課
Tel33-4124</t>
  </si>
  <si>
    <t>八代よかとこ宣伝隊
Tel31-8200</t>
  </si>
  <si>
    <t>各部長</t>
  </si>
  <si>
    <t>総務部次長</t>
  </si>
  <si>
    <t>教育次長</t>
  </si>
  <si>
    <t>市長</t>
  </si>
  <si>
    <t>副市長</t>
  </si>
  <si>
    <t>教育長</t>
  </si>
  <si>
    <t>監査委員</t>
  </si>
  <si>
    <t>秘書課長</t>
  </si>
  <si>
    <t>市長秘書</t>
  </si>
  <si>
    <t>広報課長</t>
  </si>
  <si>
    <t>広報課長補佐</t>
  </si>
  <si>
    <t>広報担当</t>
  </si>
  <si>
    <t>記者クラブ</t>
  </si>
  <si>
    <t>財政課長</t>
  </si>
  <si>
    <t>文書統計課長</t>
  </si>
  <si>
    <t>通常の会見</t>
  </si>
  <si>
    <t>議会前会見</t>
  </si>
  <si>
    <t>計</t>
  </si>
  <si>
    <t>議会資料</t>
  </si>
  <si>
    <t>予備</t>
  </si>
  <si>
    <t>守衛室</t>
  </si>
  <si>
    <t>財政課
Tel33-4106</t>
  </si>
  <si>
    <t>商工会議所
Tel32-6191</t>
  </si>
  <si>
    <t>各部長　様
　明日、1月27日（水）開催の記者会見資料一式をお届けいたします。当日の会見会場には、この資料をお持ちいただきますようお願い致します。
問合せ　広報広聴課　馬淵（内線２２１４）</t>
  </si>
  <si>
    <t>副市長　様
　明日、1月27日（水）開催の記者会見資料一式をお届けいたします。当日の会見会場には、この資料をお持ちいただきますようお願い致します。
問合せ　広報広聴課　馬淵（内線２２１４）</t>
  </si>
  <si>
    <t>教育長　様
　明日、1月27日（水）開催の記者会見資料一式をお届けいたします。当日の会見会場には、この資料をお持ちいただきますようお願い致します。
問合せ　広報広聴課　馬淵（内線２２１４）</t>
  </si>
  <si>
    <t>教育次長　様
　明日、1月27日（水）開催の記者会見資料一式をお届けいたします。当日の会見会場には、この資料をお持ちいただきますようお願い致します。
問合せ　広報広聴課　馬淵（内線２２１４）</t>
  </si>
  <si>
    <t>監査委員　様
　明日、1月27日（水）開催の記者会見資料一式をお届けいたします。当日の会見会場には、この資料をお持ちいただきますようお願い致します。
問合せ　広報広聴課　馬淵（内線２２１４）</t>
  </si>
  <si>
    <t>上野副市長　様</t>
  </si>
  <si>
    <t>吉田教育長　様</t>
  </si>
  <si>
    <t>教育次長　様</t>
  </si>
  <si>
    <t>観光振興課
Tel33-4115</t>
  </si>
  <si>
    <t>秘書課
Tel34-1160</t>
  </si>
  <si>
    <t>　明日、2月25日（木）の午前10時から開催されます記者会見の資料一式をお届けいたします。
　会場にはこの資料一式と「3月補正予算の概要」、「当初予算の概要」、「3月議会提出議案の概要」をお持ちいただきますようお願いいたします。
問合せ　 広報広聴課
　　　　　　担当：長元　（内線２２１４）</t>
  </si>
  <si>
    <t>厚生会館
Tel32-3196</t>
  </si>
  <si>
    <t>　総務部長　様</t>
  </si>
  <si>
    <t>市民環境部長　様</t>
  </si>
  <si>
    <t>企画振興部長　様</t>
  </si>
  <si>
    <t>　商工観光部長　様</t>
  </si>
  <si>
    <t>農林水産部長　様</t>
  </si>
  <si>
    <t>健康福祉部長　様</t>
  </si>
  <si>
    <t>上野副市長　様</t>
  </si>
  <si>
    <t>吉田教育長　様</t>
  </si>
  <si>
    <t>教育次長　様</t>
  </si>
  <si>
    <t>秘書課　髙﨑　様</t>
  </si>
  <si>
    <t>秘書課　野田課長様</t>
  </si>
  <si>
    <t>　本日午前11時より開催の定例記者会見資料一式をお届けいたします。会見会場には、この資料一式をお持ちいただきますようお願いいたします。
問合せ　 広報広聴課
             担当：長元　（内線２２１４）</t>
  </si>
  <si>
    <t>秘書課　中松　様</t>
  </si>
  <si>
    <t>建設部長　様</t>
  </si>
  <si>
    <t>建設部長　様</t>
  </si>
  <si>
    <t>　
　２７日（月）に開催されます記者会見の資料一式をお届けいたします。
問合せ　 広報広聴課
             担当：長元　（内線２２１４）</t>
  </si>
  <si>
    <t>　２７日（月）に開催されます記者会見の資料一式をお届けいたします。
　会場にはこの資料一式をお持ちいただきますようお願いいたします。
問合せ　 広報広聴課
             担当：長元　（内線２２１４）</t>
  </si>
  <si>
    <t>　2月２4日（木）の午前10時から開催されます記者会見の資料一式をお届けいたします。
　会場にはこの資料一式をお持ちいただきますようお願いいたします。
問合せ　 広報広聴課
　　　　 担当：長元　（内線２２１４）</t>
  </si>
  <si>
    <t>総務部長　様</t>
  </si>
  <si>
    <t>　農林水産部長　様</t>
  </si>
  <si>
    <t>商工観光部長　様</t>
  </si>
  <si>
    <t>建設部長　様</t>
  </si>
  <si>
    <t>防災安全課
Tel33-4112</t>
  </si>
  <si>
    <t>企画戦略部長　様</t>
  </si>
  <si>
    <t>市民協働部長　様</t>
  </si>
  <si>
    <t>環境部長　様</t>
  </si>
  <si>
    <t>商工観光部長　様</t>
  </si>
  <si>
    <t>教育部長　様</t>
  </si>
  <si>
    <t>秘書課秘書・国際交流係
Tel34-1090</t>
  </si>
  <si>
    <t>鏡文化センター
Tel52-1114</t>
  </si>
  <si>
    <t>秘書課長　様</t>
  </si>
  <si>
    <t>企画政策課
Tel33-4104</t>
  </si>
  <si>
    <t>市民活動支援課
Tel33-4482</t>
  </si>
  <si>
    <t>いきいきスポーツ課
Tel35-0150</t>
  </si>
  <si>
    <t>商工振興課
Tel33-8513</t>
  </si>
  <si>
    <t>勤労青少年ホーム
Tel33-2383</t>
  </si>
  <si>
    <t>文化まちづくり課
Tel33-4533</t>
  </si>
  <si>
    <t>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t>
  </si>
  <si>
    <t>秘書課　桑原課長様（２部）</t>
  </si>
  <si>
    <t>重点港湾八代港営業隊
Tel33-8777</t>
  </si>
  <si>
    <t>八代ブランド営業総室
Tel33-8780</t>
  </si>
  <si>
    <t xml:space="preserve">
明日28日（金）13：30から開催されます定例記者会見の資料をお届けいたします。修正、追加等がございましたら至急ご連絡をお願いします。
問合せ　 広報広聴課
             担当：小堀　（内線２２１８）</t>
  </si>
  <si>
    <t>　　　　　　　　　様</t>
  </si>
  <si>
    <t>日奈久ゆめ倉庫
Tel38-0267</t>
  </si>
  <si>
    <t>総務部</t>
  </si>
  <si>
    <t>市民協働部</t>
  </si>
  <si>
    <t>健康福祉部</t>
  </si>
  <si>
    <t>商工観光部</t>
  </si>
  <si>
    <t>日奈久温泉観光案内所
Tel38-0267</t>
  </si>
  <si>
    <t>まちなか活性化協議会
Tel32-0721</t>
  </si>
  <si>
    <t>農事研修センター
Tel52-1815</t>
  </si>
  <si>
    <t>建設部</t>
  </si>
  <si>
    <t>教育部</t>
  </si>
  <si>
    <t>行政改革課
Tel32-4711</t>
  </si>
  <si>
    <t>情報政策課
Tel33-4103</t>
  </si>
  <si>
    <t>人財育成課
Tel33-4102</t>
  </si>
  <si>
    <t>文書統計課
Tel33-4100</t>
  </si>
  <si>
    <t>契約検査課
Tel33-4120</t>
  </si>
  <si>
    <t>資産税課
Tel33-4108</t>
  </si>
  <si>
    <t>市民課
Tel33-4110</t>
  </si>
  <si>
    <t>人権政策課
Tel30-1701</t>
  </si>
  <si>
    <t>人権啓発センター
Tel30-1711</t>
  </si>
  <si>
    <t>環境課
Tel33-4114</t>
  </si>
  <si>
    <t>環境センター建設課
Tel33-8773</t>
  </si>
  <si>
    <t>ごみ対策課
Tel34-1997</t>
  </si>
  <si>
    <t>障がい福祉課
Tel35-0294</t>
  </si>
  <si>
    <t>長寿支援課
Tel32-1175</t>
  </si>
  <si>
    <t>こども未来課
Tel33-8721</t>
  </si>
  <si>
    <t>生活援護課
Tel33-8722</t>
  </si>
  <si>
    <t>国保ねんきん課
Tel33-4113</t>
  </si>
  <si>
    <t>はつらつ健康課
Tel32-7200</t>
  </si>
  <si>
    <t>農業生産流通課
Tel33-8751</t>
  </si>
  <si>
    <t>農業政策課
Tel33-4117</t>
  </si>
  <si>
    <t>農地整備課
Tel33-4118</t>
  </si>
  <si>
    <t>地籍調査課
Tel30-1661</t>
  </si>
  <si>
    <t>都市政策課
Tel33-4116</t>
  </si>
  <si>
    <t>土木監理課
Tel33-4121</t>
  </si>
  <si>
    <t>土木建設課
Tel33-4471</t>
  </si>
  <si>
    <t>建築住宅課
Tel33-4122</t>
  </si>
  <si>
    <t>建築指導課
Tel33-4750</t>
  </si>
  <si>
    <t>街路公園課
Tel33-4123</t>
  </si>
  <si>
    <t>下水道総務課
Tel33-4147</t>
  </si>
  <si>
    <t>下水道建設課
Tel33-4458</t>
  </si>
  <si>
    <t>用地課
Tel33-6517</t>
  </si>
  <si>
    <t>教育総務課
Tel33-4467</t>
  </si>
  <si>
    <t>学校教育課
Tel33-6847</t>
  </si>
  <si>
    <t>教育施設課
Tel33-8753</t>
  </si>
  <si>
    <t>生涯学習課
Tel30-1110</t>
  </si>
  <si>
    <t>教育サポートセンター
Tel30-1667</t>
  </si>
  <si>
    <t>図書館
Tel32-3385</t>
  </si>
  <si>
    <t>博物館
Tel34-5555</t>
  </si>
  <si>
    <t>水道局
Tel32-7194</t>
  </si>
  <si>
    <t>農業委員会
Tel33-6342</t>
  </si>
  <si>
    <t>坂本支所総務振興課
Tel45-2211</t>
  </si>
  <si>
    <t>鏡支所総務振興課
Tel52-2131</t>
  </si>
  <si>
    <t>その他</t>
  </si>
  <si>
    <t>選挙管理委員会
Tel30-1663</t>
  </si>
  <si>
    <t>サンライフ八代
Tel32-7171</t>
  </si>
  <si>
    <t>やつしろハーモニーホール
Tel53-0034</t>
  </si>
  <si>
    <t>働く婦人の家
Tel35-6460</t>
  </si>
  <si>
    <t>八代広域消防総務課
Tel32-9228</t>
  </si>
  <si>
    <t>八代市観光物産案内所
Tel35-6627</t>
  </si>
  <si>
    <t>泉支所総務振興課
Tel67-2111</t>
  </si>
  <si>
    <t>健康福祉政策課
Tel33-4003</t>
  </si>
  <si>
    <r>
      <t>　5月28日（火）14:00から開催されます記者会見での各報道機関へ配付する、「平成25年6月1日～7月15日行事予定」と「市長挨拶（案）」を取りまとめましたのでご確認をお願い致します。
　なお、修正・追加等がございましたら、</t>
    </r>
    <r>
      <rPr>
        <u val="single"/>
        <sz val="10"/>
        <rFont val="HG丸ｺﾞｼｯｸM-PRO"/>
        <family val="3"/>
      </rPr>
      <t>5月27日（木）午前中まで</t>
    </r>
    <r>
      <rPr>
        <sz val="10"/>
        <rFont val="HG丸ｺﾞｼｯｸM-PRO"/>
        <family val="3"/>
      </rPr>
      <t>にご連絡ください。
　　問合せ：広報広聴課　小堀　（内線２２１8）</t>
    </r>
  </si>
  <si>
    <t xml:space="preserve">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t>
  </si>
  <si>
    <t>永原副市長　様</t>
  </si>
  <si>
    <t>秘書課　松川課長様（２部）</t>
  </si>
  <si>
    <t>政策審議監　様</t>
  </si>
  <si>
    <t>市民環境部長　様</t>
  </si>
  <si>
    <t>財務部長　様</t>
  </si>
  <si>
    <t>経済文化交流部長　様</t>
  </si>
  <si>
    <t>永原副市長　様</t>
  </si>
  <si>
    <t>行事名</t>
  </si>
  <si>
    <t>波村政策審議監　様</t>
  </si>
  <si>
    <t>秘書広報課長　様</t>
  </si>
  <si>
    <t>博物館
Tel34-5555</t>
  </si>
  <si>
    <t>10:00～</t>
  </si>
  <si>
    <t>9:00～</t>
  </si>
  <si>
    <t>19:00～</t>
  </si>
  <si>
    <t>文化振興課
Tel33-4533</t>
  </si>
  <si>
    <t>14:00～</t>
  </si>
  <si>
    <t>生涯学習課
Tel30-1110</t>
  </si>
  <si>
    <t>別添資料</t>
  </si>
  <si>
    <t>スポーツ振興課
Tel33-4164</t>
  </si>
  <si>
    <t>13:00～</t>
  </si>
  <si>
    <t>8/１</t>
  </si>
  <si>
    <t>13:30～</t>
  </si>
  <si>
    <t>9:30～</t>
  </si>
  <si>
    <t>ハーモ二―ホール</t>
  </si>
  <si>
    <t>18:00～</t>
  </si>
  <si>
    <t>日奈久温泉観光案内所
Tel38-0267</t>
  </si>
  <si>
    <t>水生生物観察会</t>
  </si>
  <si>
    <t>環境課
Tel33-4114</t>
  </si>
  <si>
    <t>商工政策課
Tel33-8513</t>
  </si>
  <si>
    <t>球磨川河川緑地</t>
  </si>
  <si>
    <t>協賛事業事務局
Tel080-1763-8626</t>
  </si>
  <si>
    <t>八代くま川祭り協賛事業
くまリバーランド「魚のつかみどり」</t>
  </si>
  <si>
    <t>協賛事業事務局
Tel32-2261</t>
  </si>
  <si>
    <t>八代くま川祭り協賛事業
ハーモニーフェスタ</t>
  </si>
  <si>
    <t>16:00～</t>
  </si>
  <si>
    <t>八代くま川祭り
無料ゆかた着付けコーナー</t>
  </si>
  <si>
    <t>10:30～</t>
  </si>
  <si>
    <t>図書館本館</t>
  </si>
  <si>
    <t>ハーモニーホール</t>
  </si>
  <si>
    <t>日奈久温泉　丑の湯祭り （本祭）</t>
  </si>
  <si>
    <t>日奈久温泉街一帯</t>
  </si>
  <si>
    <t>植柳小学校</t>
  </si>
  <si>
    <t>植柳コミュニティセンター
Tel33-5909</t>
  </si>
  <si>
    <t>千丁コミュニティセンター</t>
  </si>
  <si>
    <t>松高コミュニティセンター</t>
  </si>
  <si>
    <t>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t>
  </si>
  <si>
    <t>八代市精霊流し</t>
  </si>
  <si>
    <t>前川橋上流
河童渡来の碑下</t>
  </si>
  <si>
    <t>八代市社会福祉協議会
Tel62-8228</t>
  </si>
  <si>
    <t>日</t>
  </si>
  <si>
    <t>月</t>
  </si>
  <si>
    <t>火</t>
  </si>
  <si>
    <t>水</t>
  </si>
  <si>
    <t>木</t>
  </si>
  <si>
    <t>金</t>
  </si>
  <si>
    <t>土</t>
  </si>
  <si>
    <t>さかもと八竜天文台</t>
  </si>
  <si>
    <t>さかもと八竜天文台
Tel45-3453</t>
  </si>
  <si>
    <t>20:00～</t>
  </si>
  <si>
    <t>19:30～</t>
  </si>
  <si>
    <r>
      <t xml:space="preserve">【おでかけ公民館講座】楽しいラジオ体操講座
</t>
    </r>
    <r>
      <rPr>
        <sz val="11"/>
        <rFont val="HG丸ｺﾞｼｯｸM-PRO"/>
        <family val="3"/>
      </rPr>
      <t>正しいフォームで効果が倍増、ダイエット、スタミナ、筋力アップ</t>
    </r>
  </si>
  <si>
    <t>総合体育館</t>
  </si>
  <si>
    <t>水無川ほたるの里公園</t>
  </si>
  <si>
    <t>2019女子ハンドボール世界選手権大会プレマッチ
おりひめＪＡＰＡＮトライアルゲームズ2018</t>
  </si>
  <si>
    <t>世界選手権組織委員会
Tel096-333-2560</t>
  </si>
  <si>
    <t>赤星公園</t>
  </si>
  <si>
    <t>第19回ダイハツ全国小学生ABCバドミントン大会
（～12日まで）</t>
  </si>
  <si>
    <t>八代くま川祭り協賛事業
魚釣りイベント「お堀で釣ろう！外来魚！」</t>
  </si>
  <si>
    <t>八代城跡</t>
  </si>
  <si>
    <t>八代青年会議所
Tel32-7063</t>
  </si>
  <si>
    <t>第33回植柳ふるさと祭り（植柳盆踊り19:30～）</t>
  </si>
  <si>
    <t>秘書広報課
Tel33-4101</t>
  </si>
  <si>
    <t>みんなと未来を語る市政懇談会ｉｎ鏡</t>
  </si>
  <si>
    <t>鏡コミュニティセンター</t>
  </si>
  <si>
    <t>みんなと未来を語る市政懇談会ｉｎ千丁</t>
  </si>
  <si>
    <t>八代くま川祭り協賛事業
くまリバーランド「カヌー体験＆いかだ作り」</t>
  </si>
  <si>
    <t>中学生議会</t>
  </si>
  <si>
    <t>市議会本会議場</t>
  </si>
  <si>
    <t>夏休みキッズチャレンジ2018「子ども陶芸教室」
（～10日まで）</t>
  </si>
  <si>
    <t>9/１</t>
  </si>
  <si>
    <t>11
山の日</t>
  </si>
  <si>
    <t>鏡文化センター</t>
  </si>
  <si>
    <t>秘書広報課
Tel33-4101</t>
  </si>
  <si>
    <t>第51回八代くま川祭り（総踊り）</t>
  </si>
  <si>
    <t>袋町～旭中央通</t>
  </si>
  <si>
    <t>商工政策課
Tel33-8513</t>
  </si>
  <si>
    <t>みんなと未来を語る市政懇談会ｉｎ郡築</t>
  </si>
  <si>
    <t>郡築コミュニティセンター</t>
  </si>
  <si>
    <t>総合体育館
東陽スポーツセンター</t>
  </si>
  <si>
    <t>第20回さわやかヤングステージ</t>
  </si>
  <si>
    <t>人権政策課
Tel30-1701</t>
  </si>
  <si>
    <t>21:00～</t>
  </si>
  <si>
    <t>さかもと八竜天文台夏休みイベント「旧暦七夕観望会」</t>
  </si>
  <si>
    <t>7:00～</t>
  </si>
  <si>
    <t>「くまもと・みんなの川と海づくりデー」一斉美化清掃活動</t>
  </si>
  <si>
    <t>球磨川河川緑地　他</t>
  </si>
  <si>
    <t>環境課
Tel33-4114</t>
  </si>
  <si>
    <t>本庁仮設庁舎</t>
  </si>
  <si>
    <t>市民活動政策課
Tel33-4482</t>
  </si>
  <si>
    <t>第2回人権セミナーやつしろ</t>
  </si>
  <si>
    <t>子ども体験講座「宝ものをつくろう！～古代の鏡・お金づくり～」</t>
  </si>
  <si>
    <t>午前中</t>
  </si>
  <si>
    <t>七夕綱「ワラ細工作り」</t>
  </si>
  <si>
    <t>坂本町　木々子地区</t>
  </si>
  <si>
    <t>みんなと未来を語る市政懇談会ｉｎ泉</t>
  </si>
  <si>
    <t>振興センターいずみ</t>
  </si>
  <si>
    <t>みんなと未来を語る市政懇談会ｉｎ東陽</t>
  </si>
  <si>
    <t>東陽定住センター</t>
  </si>
  <si>
    <t>みんなと未来を語る市政懇談会ｉｎ坂本</t>
  </si>
  <si>
    <t>坂本コミュニティセンター</t>
  </si>
  <si>
    <t>八代市公民館</t>
  </si>
  <si>
    <t>【図書館講座】「もっと自分を好きになる俳句塾」</t>
  </si>
  <si>
    <t>図書館本館
Tel32-3385</t>
  </si>
  <si>
    <t>【図書館講座】「子どものための俳句教室」</t>
  </si>
  <si>
    <t>【図書館講座】「ガイドと楽しむやつしろ散歩八代に残る西南戦争爪痕～近代日本の夜明け～②」</t>
  </si>
  <si>
    <t>さかもと八竜天文台夏休みイベント
「ペルセウス座流星群観望会」</t>
  </si>
  <si>
    <t>第1回ＮＰＯスキルアップセミナー
「人材育成＆企画力アップ講座」</t>
  </si>
  <si>
    <t>【市民教育講座】健康マージャン教室
毎週水曜日（平成３１年２月６日まで）</t>
  </si>
  <si>
    <t>八代市有功者表彰式</t>
  </si>
  <si>
    <t>さかもと八竜天文台夏休みイベント
「自由研究～月を観察しよう～」（～26日まで）</t>
  </si>
  <si>
    <t>【おでかけ公民館講座】漢方と健康
子育てに役立つ漢方のはなし</t>
  </si>
  <si>
    <t>太田郷コミュニティセンター</t>
  </si>
  <si>
    <t>博物館</t>
  </si>
  <si>
    <t>【おでかけ公民館講座】親子で体験夏休み子ども科学教室
科学実験によるお菓子作りをとおして科学の不思議さを学ぼう</t>
  </si>
  <si>
    <t>金剛コミュニティセンター</t>
  </si>
  <si>
    <t>【おでかけ公民館講座】ペン習字講座～生活に役立つ楽しいペン習字～9/4、11、18、10/2、9、16</t>
  </si>
  <si>
    <t>【おでかけ公民館講座】シニア向け～はじめての英会話講座～
自分のことを英語で伝えよう9/4、11、18、25</t>
  </si>
  <si>
    <t>配付済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</si>
</sst>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53">
    <font>
      <sz val="11"/>
      <name val="ＭＳ Ｐゴシック"/>
      <family val="3"/>
    </font>
    <font>
      <sz val="11"/>
      <color indexed="8"/>
      <name val="ＭＳ Ｐゴシック"/>
      <family val="3"/>
    </font>
    <font>
      <sz val="6"/>
      <name val="ＭＳ Ｐゴシック"/>
      <family val="3"/>
    </font>
    <font>
      <sz val="11"/>
      <name val="HG丸ｺﾞｼｯｸM-PRO"/>
      <family val="3"/>
    </font>
    <font>
      <b/>
      <sz val="11"/>
      <name val="HG丸ｺﾞｼｯｸM-PRO"/>
      <family val="3"/>
    </font>
    <font>
      <sz val="12"/>
      <name val="ＭＳ Ｐゴシック"/>
      <family val="3"/>
    </font>
    <font>
      <b/>
      <sz val="11"/>
      <name val="HGPｺﾞｼｯｸM"/>
      <family val="3"/>
    </font>
    <font>
      <b/>
      <sz val="11"/>
      <name val="ＭＳ Ｐゴシック"/>
      <family val="3"/>
    </font>
    <font>
      <sz val="10"/>
      <name val="HG丸ｺﾞｼｯｸM-PRO"/>
      <family val="3"/>
    </font>
    <font>
      <u val="single"/>
      <sz val="10"/>
      <name val="HG丸ｺﾞｼｯｸM-PRO"/>
      <family val="3"/>
    </font>
    <font>
      <b/>
      <sz val="14"/>
      <name val="HG丸ｺﾞｼｯｸM-PRO"/>
      <family val="3"/>
    </font>
    <font>
      <sz val="12"/>
      <name val="HG丸ｺﾞｼｯｸM-PRO"/>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10"/>
      <name val="HG丸ｺﾞｼｯｸM-PRO"/>
      <family val="3"/>
    </font>
    <font>
      <sz val="10"/>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丸ｺﾞｼｯｸM-PRO"/>
      <family val="3"/>
    </font>
    <font>
      <sz val="10"/>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4"/>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diagonalDown="1">
      <left style="medium"/>
      <right/>
      <top style="medium"/>
      <bottom style="thin"/>
      <diagonal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color indexed="63"/>
      </left>
      <right style="medium"/>
      <top>
        <color indexed="63"/>
      </top>
      <bottom>
        <color indexed="63"/>
      </bottom>
    </border>
    <border>
      <left style="medium"/>
      <right/>
      <top/>
      <bottom/>
    </border>
    <border>
      <left>
        <color indexed="63"/>
      </left>
      <right style="dotted"/>
      <top>
        <color indexed="63"/>
      </top>
      <bottom>
        <color indexed="63"/>
      </bottom>
    </border>
    <border>
      <left style="dotted"/>
      <right>
        <color indexed="63"/>
      </right>
      <top>
        <color indexed="63"/>
      </top>
      <bottom>
        <color indexed="63"/>
      </bottom>
    </border>
    <border>
      <left style="medium"/>
      <right style="thin"/>
      <top style="medium"/>
      <bottom style="double"/>
    </border>
    <border>
      <left style="thin"/>
      <right style="medium"/>
      <top style="medium"/>
      <bottom style="double"/>
    </border>
    <border>
      <left>
        <color indexed="63"/>
      </left>
      <right style="thin"/>
      <top style="medium"/>
      <bottom style="double"/>
    </border>
    <border>
      <left style="thin"/>
      <right style="thin"/>
      <top style="medium"/>
      <bottom style="double"/>
    </border>
    <border>
      <left style="thin"/>
      <right style="medium"/>
      <top style="thin"/>
      <bottom>
        <color indexed="63"/>
      </botto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double"/>
      <bottom>
        <color indexed="63"/>
      </bottom>
    </border>
    <border>
      <left style="medium"/>
      <right style="thin"/>
      <top>
        <color indexed="63"/>
      </top>
      <bottom>
        <color indexed="63"/>
      </bottom>
    </border>
    <border>
      <left style="thin"/>
      <right style="medium"/>
      <top style="double"/>
      <bottom>
        <color indexed="63"/>
      </bottom>
    </border>
    <border>
      <left style="thin"/>
      <right style="medium"/>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29">
    <xf numFmtId="0" fontId="0" fillId="0" borderId="0" xfId="0" applyAlignment="1">
      <alignment/>
    </xf>
    <xf numFmtId="0" fontId="0" fillId="0" borderId="0" xfId="0" applyAlignment="1">
      <alignment vertical="top"/>
    </xf>
    <xf numFmtId="0" fontId="3" fillId="0" borderId="0" xfId="0" applyFont="1" applyAlignment="1">
      <alignment vertical="top" wrapText="1"/>
    </xf>
    <xf numFmtId="0" fontId="3" fillId="0" borderId="0" xfId="0" applyFont="1" applyAlignment="1">
      <alignment vertical="center" wrapText="1"/>
    </xf>
    <xf numFmtId="0" fontId="5" fillId="0" borderId="0" xfId="0" applyFont="1" applyAlignment="1">
      <alignment vertical="top"/>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0" fillId="0" borderId="0" xfId="0" applyFont="1" applyAlignment="1">
      <alignment vertical="top"/>
    </xf>
    <xf numFmtId="0" fontId="0" fillId="33" borderId="10" xfId="0" applyFill="1" applyBorder="1" applyAlignment="1">
      <alignment horizontal="center"/>
    </xf>
    <xf numFmtId="0" fontId="0" fillId="33" borderId="11" xfId="0" applyFill="1" applyBorder="1" applyAlignment="1">
      <alignment horizontal="center"/>
    </xf>
    <xf numFmtId="0" fontId="0" fillId="0" borderId="12" xfId="0" applyBorder="1" applyAlignment="1">
      <alignment/>
    </xf>
    <xf numFmtId="0" fontId="0" fillId="0" borderId="13" xfId="0"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6" xfId="0" applyFill="1"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center"/>
    </xf>
    <xf numFmtId="0" fontId="0" fillId="0" borderId="20" xfId="0" applyBorder="1" applyAlignment="1">
      <alignment/>
    </xf>
    <xf numFmtId="0" fontId="0" fillId="33" borderId="21" xfId="0" applyFill="1" applyBorder="1" applyAlignment="1">
      <alignment/>
    </xf>
    <xf numFmtId="0" fontId="4" fillId="0" borderId="22"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0" fillId="35" borderId="0" xfId="0" applyFill="1" applyAlignment="1">
      <alignment vertical="top" wrapText="1"/>
    </xf>
    <xf numFmtId="0" fontId="0" fillId="35" borderId="0" xfId="0" applyFill="1" applyAlignment="1">
      <alignment vertical="top"/>
    </xf>
    <xf numFmtId="0" fontId="8" fillId="0" borderId="0" xfId="0" applyFont="1" applyAlignment="1">
      <alignment horizontal="left" vertical="center" wrapText="1"/>
    </xf>
    <xf numFmtId="0" fontId="8" fillId="0" borderId="0" xfId="0" applyFont="1" applyAlignment="1">
      <alignment vertical="center" wrapText="1"/>
    </xf>
    <xf numFmtId="0" fontId="3" fillId="0" borderId="13" xfId="0" applyFont="1" applyFill="1" applyBorder="1" applyAlignment="1">
      <alignment horizontal="center" vertical="center" wrapText="1"/>
    </xf>
    <xf numFmtId="0" fontId="0" fillId="35" borderId="0" xfId="0" applyFont="1" applyFill="1" applyAlignment="1">
      <alignment vertical="top"/>
    </xf>
    <xf numFmtId="0" fontId="0" fillId="35" borderId="0" xfId="0" applyFont="1" applyFill="1" applyAlignment="1">
      <alignment vertical="top"/>
    </xf>
    <xf numFmtId="0" fontId="3"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3" fillId="0" borderId="0" xfId="0" applyFont="1" applyFill="1" applyBorder="1" applyAlignment="1">
      <alignment vertical="center" wrapText="1" shrinkToFit="1"/>
    </xf>
    <xf numFmtId="0" fontId="4" fillId="0" borderId="0" xfId="0" applyFont="1" applyFill="1" applyBorder="1" applyAlignment="1">
      <alignment horizontal="center" vertical="center"/>
    </xf>
    <xf numFmtId="0" fontId="10" fillId="0" borderId="0" xfId="0" applyFont="1" applyFill="1" applyBorder="1" applyAlignment="1">
      <alignment vertical="center"/>
    </xf>
    <xf numFmtId="0" fontId="0" fillId="0" borderId="23" xfId="0" applyBorder="1" applyAlignment="1">
      <alignment vertical="center"/>
    </xf>
    <xf numFmtId="0" fontId="10" fillId="0" borderId="24" xfId="0" applyFont="1" applyFill="1" applyBorder="1" applyAlignment="1">
      <alignment vertical="center"/>
    </xf>
    <xf numFmtId="0" fontId="3" fillId="36" borderId="0" xfId="0" applyFont="1" applyFill="1" applyBorder="1" applyAlignment="1">
      <alignment vertical="center"/>
    </xf>
    <xf numFmtId="0" fontId="3" fillId="36" borderId="0" xfId="0" applyFont="1" applyFill="1" applyBorder="1" applyAlignment="1">
      <alignment horizontal="center" vertical="center"/>
    </xf>
    <xf numFmtId="0" fontId="6" fillId="36" borderId="24" xfId="0" applyFont="1" applyFill="1" applyBorder="1" applyAlignment="1">
      <alignment horizontal="center" vertical="center"/>
    </xf>
    <xf numFmtId="0" fontId="6" fillId="36"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shrinkToFit="1"/>
    </xf>
    <xf numFmtId="0" fontId="51" fillId="0" borderId="0" xfId="0" applyFont="1" applyFill="1" applyBorder="1" applyAlignment="1">
      <alignment horizontal="center" vertical="center" wrapText="1" shrinkToFit="1"/>
    </xf>
    <xf numFmtId="0" fontId="52" fillId="0" borderId="0" xfId="0" applyFont="1" applyFill="1" applyBorder="1" applyAlignment="1">
      <alignment horizontal="center" vertical="center" wrapText="1" shrinkToFit="1"/>
    </xf>
    <xf numFmtId="0" fontId="51" fillId="0" borderId="0" xfId="0" applyFont="1" applyFill="1" applyBorder="1" applyAlignment="1">
      <alignment vertical="center"/>
    </xf>
    <xf numFmtId="0" fontId="7" fillId="35" borderId="0" xfId="0" applyFont="1" applyFill="1" applyAlignment="1">
      <alignment horizontal="left" vertical="center" indent="1"/>
    </xf>
    <xf numFmtId="0" fontId="0" fillId="0" borderId="25" xfId="0" applyBorder="1" applyAlignment="1">
      <alignment vertical="top"/>
    </xf>
    <xf numFmtId="0" fontId="0" fillId="0" borderId="26" xfId="0" applyBorder="1" applyAlignment="1">
      <alignment vertical="top"/>
    </xf>
    <xf numFmtId="0" fontId="3" fillId="0" borderId="25" xfId="0" applyFont="1" applyBorder="1" applyAlignment="1">
      <alignment vertical="top" wrapText="1"/>
    </xf>
    <xf numFmtId="0" fontId="3" fillId="0" borderId="26" xfId="0" applyFont="1" applyBorder="1" applyAlignment="1">
      <alignment vertical="top" wrapText="1"/>
    </xf>
    <xf numFmtId="0" fontId="0" fillId="0" borderId="25" xfId="0" applyFont="1" applyBorder="1" applyAlignment="1">
      <alignment vertical="top"/>
    </xf>
    <xf numFmtId="0" fontId="0" fillId="0" borderId="26" xfId="0" applyFont="1" applyBorder="1" applyAlignment="1">
      <alignment vertical="top"/>
    </xf>
    <xf numFmtId="0" fontId="7" fillId="35" borderId="0" xfId="0" applyFont="1" applyFill="1" applyAlignment="1">
      <alignment horizontal="left" vertical="center" wrapText="1" indent="1"/>
    </xf>
    <xf numFmtId="0" fontId="11"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56" fontId="11" fillId="0" borderId="0" xfId="0" applyNumberFormat="1" applyFont="1" applyFill="1" applyBorder="1" applyAlignment="1">
      <alignment horizontal="center" vertical="center" wrapText="1" shrinkToFi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shrinkToFit="1"/>
    </xf>
    <xf numFmtId="0" fontId="6" fillId="36" borderId="27" xfId="0" applyFont="1" applyFill="1" applyBorder="1" applyAlignment="1">
      <alignment horizontal="center" vertical="center"/>
    </xf>
    <xf numFmtId="0" fontId="6" fillId="36" borderId="28" xfId="0"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2" xfId="0" applyFont="1" applyFill="1" applyBorder="1" applyAlignment="1">
      <alignment horizontal="center" vertical="center" wrapText="1"/>
    </xf>
    <xf numFmtId="49" fontId="11" fillId="0" borderId="33" xfId="0" applyNumberFormat="1" applyFont="1" applyFill="1" applyBorder="1" applyAlignment="1">
      <alignment horizontal="center" vertical="center" wrapText="1" shrinkToFit="1"/>
    </xf>
    <xf numFmtId="0" fontId="11" fillId="0" borderId="34" xfId="0" applyFont="1" applyFill="1" applyBorder="1" applyAlignment="1">
      <alignment horizontal="center" vertical="center" wrapText="1" shrinkToFit="1"/>
    </xf>
    <xf numFmtId="0" fontId="11" fillId="0" borderId="35" xfId="0" applyFont="1" applyFill="1" applyBorder="1" applyAlignment="1">
      <alignment vertical="center" wrapText="1"/>
    </xf>
    <xf numFmtId="0" fontId="11" fillId="0" borderId="35" xfId="0" applyFont="1" applyFill="1" applyBorder="1" applyAlignment="1">
      <alignment horizontal="center" vertical="center" wrapText="1"/>
    </xf>
    <xf numFmtId="49" fontId="11" fillId="0" borderId="36" xfId="0" applyNumberFormat="1" applyFont="1" applyFill="1" applyBorder="1" applyAlignment="1">
      <alignment horizontal="center" vertical="center" wrapText="1" shrinkToFit="1"/>
    </xf>
    <xf numFmtId="0" fontId="11" fillId="0" borderId="37" xfId="0" applyFont="1" applyFill="1" applyBorder="1" applyAlignment="1">
      <alignment horizontal="center" vertical="center" wrapText="1" shrinkToFit="1"/>
    </xf>
    <xf numFmtId="0" fontId="11" fillId="0" borderId="38" xfId="0" applyFont="1" applyFill="1" applyBorder="1" applyAlignment="1">
      <alignment vertical="center" wrapText="1"/>
    </xf>
    <xf numFmtId="0" fontId="11" fillId="0" borderId="3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9" xfId="0" applyFont="1" applyFill="1" applyBorder="1" applyAlignment="1">
      <alignment horizontal="center" vertical="center" shrinkToFit="1"/>
    </xf>
    <xf numFmtId="0" fontId="11" fillId="0" borderId="38" xfId="0" applyFont="1" applyFill="1" applyBorder="1" applyAlignment="1">
      <alignment horizontal="center" vertical="center" wrapText="1" shrinkToFit="1"/>
    </xf>
    <xf numFmtId="0" fontId="11" fillId="0" borderId="31"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shrinkToFit="1"/>
    </xf>
    <xf numFmtId="20" fontId="11" fillId="0" borderId="39" xfId="0" applyNumberFormat="1" applyFont="1" applyFill="1" applyBorder="1" applyAlignment="1">
      <alignment horizontal="center" vertical="center" shrinkToFit="1"/>
    </xf>
    <xf numFmtId="0" fontId="11" fillId="0" borderId="35" xfId="0" applyFont="1" applyFill="1" applyBorder="1" applyAlignment="1">
      <alignment horizontal="center" vertical="center" wrapText="1" shrinkToFit="1"/>
    </xf>
    <xf numFmtId="0" fontId="11" fillId="0" borderId="37" xfId="0" applyFont="1" applyFill="1" applyBorder="1" applyAlignment="1">
      <alignment vertical="center" wrapText="1"/>
    </xf>
    <xf numFmtId="0" fontId="11" fillId="0" borderId="37" xfId="0" applyFont="1" applyFill="1" applyBorder="1" applyAlignment="1">
      <alignment horizontal="center" vertical="center" wrapText="1"/>
    </xf>
    <xf numFmtId="0" fontId="11" fillId="36" borderId="38" xfId="0" applyFont="1" applyFill="1" applyBorder="1" applyAlignment="1">
      <alignment horizontal="center" vertical="center" wrapText="1" shrinkToFit="1"/>
    </xf>
    <xf numFmtId="49" fontId="11" fillId="0" borderId="40" xfId="0" applyNumberFormat="1" applyFont="1" applyFill="1" applyBorder="1" applyAlignment="1">
      <alignment horizontal="center" vertical="center" wrapText="1" shrinkToFit="1"/>
    </xf>
    <xf numFmtId="0" fontId="11" fillId="0" borderId="41" xfId="0" applyFont="1" applyFill="1" applyBorder="1" applyAlignment="1">
      <alignment horizontal="center" vertical="center" wrapText="1" shrinkToFit="1"/>
    </xf>
    <xf numFmtId="49" fontId="11" fillId="0" borderId="42" xfId="0" applyNumberFormat="1" applyFont="1" applyFill="1" applyBorder="1" applyAlignment="1">
      <alignment horizontal="center" vertical="center" wrapText="1" shrinkToFit="1"/>
    </xf>
    <xf numFmtId="0" fontId="11" fillId="0" borderId="43" xfId="0" applyFont="1" applyFill="1" applyBorder="1" applyAlignment="1">
      <alignment horizontal="center" vertical="center" wrapText="1" shrinkToFit="1"/>
    </xf>
    <xf numFmtId="0" fontId="11" fillId="0" borderId="44" xfId="0" applyFont="1" applyFill="1" applyBorder="1" applyAlignment="1">
      <alignment horizontal="center" vertical="center" wrapText="1"/>
    </xf>
    <xf numFmtId="49" fontId="11" fillId="0" borderId="39" xfId="0" applyNumberFormat="1" applyFont="1" applyFill="1" applyBorder="1" applyAlignment="1">
      <alignment horizontal="center" vertical="center" wrapText="1" shrinkToFit="1"/>
    </xf>
    <xf numFmtId="0" fontId="11" fillId="0" borderId="45" xfId="0" applyFont="1" applyFill="1" applyBorder="1" applyAlignment="1">
      <alignment vertical="center"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3" xfId="0" applyFont="1" applyFill="1" applyBorder="1" applyAlignment="1">
      <alignment horizontal="center" vertical="center"/>
    </xf>
    <xf numFmtId="0" fontId="6" fillId="37" borderId="32" xfId="0" applyFont="1" applyFill="1" applyBorder="1" applyAlignment="1">
      <alignment horizontal="center" vertical="center" wrapText="1"/>
    </xf>
    <xf numFmtId="0" fontId="6" fillId="37" borderId="31" xfId="0" applyFont="1" applyFill="1" applyBorder="1" applyAlignment="1">
      <alignment horizontal="center" vertical="center"/>
    </xf>
    <xf numFmtId="49" fontId="6" fillId="0" borderId="32" xfId="0" applyNumberFormat="1" applyFont="1" applyFill="1" applyBorder="1" applyAlignment="1">
      <alignment horizontal="center" vertical="center" wrapText="1"/>
    </xf>
    <xf numFmtId="0" fontId="6" fillId="37" borderId="32" xfId="0" applyFont="1" applyFill="1" applyBorder="1" applyAlignment="1">
      <alignment horizontal="center" vertical="center" wrapText="1"/>
    </xf>
    <xf numFmtId="0" fontId="6" fillId="37" borderId="31" xfId="0" applyFont="1" applyFill="1" applyBorder="1" applyAlignment="1">
      <alignment horizontal="center" vertical="center"/>
    </xf>
    <xf numFmtId="0" fontId="4" fillId="0" borderId="30" xfId="0" applyFont="1" applyFill="1" applyBorder="1" applyAlignment="1">
      <alignment horizontal="center" vertical="center" shrinkToFit="1"/>
    </xf>
    <xf numFmtId="0" fontId="10" fillId="0" borderId="0" xfId="0" applyFont="1" applyFill="1" applyBorder="1" applyAlignment="1">
      <alignment vertical="center"/>
    </xf>
    <xf numFmtId="0" fontId="0" fillId="0" borderId="23" xfId="0" applyBorder="1" applyAlignment="1">
      <alignment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52" xfId="0" applyFont="1" applyFill="1" applyBorder="1" applyAlignment="1">
      <alignment horizontal="center" vertical="center"/>
    </xf>
    <xf numFmtId="49" fontId="6" fillId="0" borderId="53" xfId="0" applyNumberFormat="1" applyFont="1" applyFill="1" applyBorder="1" applyAlignment="1">
      <alignment horizontal="center" vertical="center" wrapText="1"/>
    </xf>
    <xf numFmtId="49" fontId="6" fillId="0" borderId="54"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37" borderId="32" xfId="0" applyFont="1" applyFill="1" applyBorder="1" applyAlignment="1">
      <alignment horizontal="center" vertical="center" wrapText="1"/>
    </xf>
    <xf numFmtId="0" fontId="6" fillId="37" borderId="54" xfId="0" applyFont="1" applyFill="1" applyBorder="1" applyAlignment="1">
      <alignment horizontal="center" vertical="center" wrapText="1"/>
    </xf>
    <xf numFmtId="0" fontId="6" fillId="37" borderId="51" xfId="0" applyFont="1" applyFill="1" applyBorder="1" applyAlignment="1">
      <alignment horizontal="center" vertical="center" wrapText="1"/>
    </xf>
    <xf numFmtId="0" fontId="6" fillId="37" borderId="31" xfId="0" applyFont="1" applyFill="1" applyBorder="1" applyAlignment="1">
      <alignment horizontal="center" vertical="center"/>
    </xf>
    <xf numFmtId="0" fontId="6" fillId="37" borderId="56" xfId="0" applyFont="1" applyFill="1" applyBorder="1" applyAlignment="1">
      <alignment horizontal="center" vertical="center"/>
    </xf>
    <xf numFmtId="0" fontId="6" fillId="37" borderId="52" xfId="0" applyFont="1" applyFill="1" applyBorder="1" applyAlignment="1">
      <alignment horizontal="center" vertical="center"/>
    </xf>
    <xf numFmtId="0" fontId="6" fillId="0" borderId="5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13"/>
  <sheetViews>
    <sheetView zoomScalePageLayoutView="0" workbookViewId="0" topLeftCell="A1">
      <selection activeCell="B13" sqref="B13"/>
    </sheetView>
  </sheetViews>
  <sheetFormatPr defaultColWidth="9.00390625" defaultRowHeight="13.5"/>
  <cols>
    <col min="1" max="1" width="2.00390625" style="1" customWidth="1"/>
    <col min="2" max="2" width="48.125" style="1" customWidth="1"/>
    <col min="3" max="3" width="3.625" style="1" customWidth="1"/>
    <col min="4" max="4" width="48.125" style="1" customWidth="1"/>
    <col min="5" max="16384" width="9.00390625" style="1" customWidth="1"/>
  </cols>
  <sheetData>
    <row r="2" spans="2:4" s="4" customFormat="1" ht="99.75" customHeight="1">
      <c r="B2" s="2" t="s">
        <v>37</v>
      </c>
      <c r="C2" s="7"/>
      <c r="D2" s="2" t="str">
        <f>B2</f>
        <v>各部長　様
　明日、1月27日（水）開催の記者会見資料一式をお届けいたします。当日の会見会場には、この資料をお持ちいただきますようお願い致します。
問合せ　広報広聴課　馬淵（内線２２１４）</v>
      </c>
    </row>
    <row r="3" spans="2:4" ht="13.5">
      <c r="B3" s="7"/>
      <c r="C3" s="7"/>
      <c r="D3" s="7"/>
    </row>
    <row r="4" spans="2:4" ht="13.5">
      <c r="B4" s="7"/>
      <c r="C4" s="7"/>
      <c r="D4" s="7"/>
    </row>
    <row r="5" spans="2:4" s="4" customFormat="1" ht="99.75" customHeight="1">
      <c r="B5" s="2" t="str">
        <f>B2</f>
        <v>各部長　様
　明日、1月27日（水）開催の記者会見資料一式をお届けいたします。当日の会見会場には、この資料をお持ちいただきますようお願い致します。
問合せ　広報広聴課　馬淵（内線２２１４）</v>
      </c>
      <c r="C5" s="7"/>
      <c r="D5" s="2" t="str">
        <f>B2</f>
        <v>各部長　様
　明日、1月27日（水）開催の記者会見資料一式をお届けいたします。当日の会見会場には、この資料をお持ちいただきますようお願い致します。
問合せ　広報広聴課　馬淵（内線２２１４）</v>
      </c>
    </row>
    <row r="6" spans="2:4" ht="13.5">
      <c r="B6" s="7"/>
      <c r="C6" s="7"/>
      <c r="D6" s="7"/>
    </row>
    <row r="7" spans="2:4" ht="13.5">
      <c r="B7" s="7"/>
      <c r="C7" s="7"/>
      <c r="D7" s="7"/>
    </row>
    <row r="8" spans="2:4" s="4" customFormat="1" ht="99.75" customHeight="1">
      <c r="B8" s="2" t="str">
        <f>D8</f>
        <v>各部長　様
　明日、1月27日（水）開催の記者会見資料一式をお届けいたします。当日の会見会場には、この資料をお持ちいただきますようお願い致します。
問合せ　広報広聴課　馬淵（内線２２１４）</v>
      </c>
      <c r="C8" s="7"/>
      <c r="D8" s="2" t="str">
        <f>B2</f>
        <v>各部長　様
　明日、1月27日（水）開催の記者会見資料一式をお届けいたします。当日の会見会場には、この資料をお持ちいただきますようお願い致します。
問合せ　広報広聴課　馬淵（内線２２１４）</v>
      </c>
    </row>
    <row r="9" spans="2:4" ht="13.5">
      <c r="B9" s="7"/>
      <c r="C9" s="7"/>
      <c r="D9" s="7"/>
    </row>
    <row r="10" spans="2:4" ht="13.5">
      <c r="B10" s="7"/>
      <c r="C10" s="7"/>
      <c r="D10" s="7"/>
    </row>
    <row r="11" spans="2:4" s="4" customFormat="1" ht="99.75" customHeight="1">
      <c r="B11" s="2" t="s">
        <v>38</v>
      </c>
      <c r="C11" s="7"/>
      <c r="D11" s="2" t="s">
        <v>39</v>
      </c>
    </row>
    <row r="12" spans="2:4" ht="13.5">
      <c r="B12" s="7"/>
      <c r="C12" s="7"/>
      <c r="D12" s="7"/>
    </row>
    <row r="13" spans="2:4" s="4" customFormat="1" ht="99.75" customHeight="1">
      <c r="B13" s="2" t="s">
        <v>40</v>
      </c>
      <c r="C13" s="7"/>
      <c r="D13" s="2" t="s">
        <v>41</v>
      </c>
    </row>
  </sheetData>
  <sheetProtection/>
  <printOptions/>
  <pageMargins left="0.18" right="0.2" top="0.38" bottom="0.54" header="0.18" footer="0.27"/>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B1:F12"/>
  <sheetViews>
    <sheetView zoomScale="75" zoomScaleNormal="75" zoomScalePageLayoutView="0" workbookViewId="0" topLeftCell="A1">
      <selection activeCell="B2" sqref="B2"/>
    </sheetView>
  </sheetViews>
  <sheetFormatPr defaultColWidth="9.00390625" defaultRowHeight="13.5"/>
  <cols>
    <col min="1" max="1" width="2.00390625" style="2" customWidth="1"/>
    <col min="2" max="2" width="47.50390625" style="2" customWidth="1"/>
    <col min="3" max="3" width="3.25390625" style="2" customWidth="1"/>
    <col min="4" max="4" width="47.50390625" style="2" customWidth="1"/>
    <col min="5" max="5" width="9.00390625" style="2" customWidth="1"/>
    <col min="6" max="6" width="51.125" style="2" customWidth="1"/>
    <col min="7" max="7" width="6.125" style="2" customWidth="1"/>
    <col min="8" max="13" width="4.375" style="2" customWidth="1"/>
    <col min="14" max="16384" width="9.00390625" style="2" customWidth="1"/>
  </cols>
  <sheetData>
    <row r="1" spans="2:4" s="1" customFormat="1" ht="13.5">
      <c r="B1" s="1" t="s">
        <v>49</v>
      </c>
      <c r="D1" s="1" t="s">
        <v>51</v>
      </c>
    </row>
    <row r="2" spans="2:6" ht="153" customHeight="1">
      <c r="B2" s="2" t="s">
        <v>60</v>
      </c>
      <c r="D2" s="2" t="str">
        <f>B2</f>
        <v>　本日午前11時より開催の定例記者会見資料一式をお届けいたします。会見会場には、この資料一式をお持ちいただきますようお願いいたします。
問合せ　 広報広聴課
             担当：長元　（内線２２１４）</v>
      </c>
      <c r="F2" s="2" t="s">
        <v>4</v>
      </c>
    </row>
    <row r="3" spans="2:4" s="1" customFormat="1" ht="13.5">
      <c r="B3" s="7" t="s">
        <v>50</v>
      </c>
      <c r="C3" s="7"/>
      <c r="D3" s="7" t="s">
        <v>52</v>
      </c>
    </row>
    <row r="4" spans="2:4" ht="153" customHeight="1">
      <c r="B4" s="2" t="str">
        <f>B2</f>
        <v>　本日午前11時より開催の定例記者会見資料一式をお届けいたします。会見会場には、この資料一式をお持ちいただきますようお願いいたします。
問合せ　 広報広聴課
             担当：長元　（内線２２１４）</v>
      </c>
      <c r="D4" s="2" t="str">
        <f>B2</f>
        <v>　本日午前11時より開催の定例記者会見資料一式をお届けいたします。会見会場には、この資料一式をお持ちいただきますようお願いいたします。
問合せ　 広報広聴課
             担当：長元　（内線２２１４）</v>
      </c>
    </row>
    <row r="5" spans="2:4" s="1" customFormat="1" ht="13.5">
      <c r="B5" s="7" t="s">
        <v>53</v>
      </c>
      <c r="C5" s="7"/>
      <c r="D5" s="7" t="s">
        <v>54</v>
      </c>
    </row>
    <row r="6" spans="2:4" ht="153" customHeight="1">
      <c r="B6" s="2" t="str">
        <f>B2</f>
        <v>　本日午前11時より開催の定例記者会見資料一式をお届けいたします。会見会場には、この資料一式をお持ちいただきますようお願いいたします。
問合せ　 広報広聴課
             担当：長元　（内線２２１４）</v>
      </c>
      <c r="D6" s="2" t="str">
        <f>B2</f>
        <v>　本日午前11時より開催の定例記者会見資料一式をお届けいたします。会見会場には、この資料一式をお持ちいただきますようお願いいたします。
問合せ　 広報広聴課
             担当：長元　（内線２２１４）</v>
      </c>
    </row>
    <row r="7" spans="2:4" s="1" customFormat="1" ht="13.5">
      <c r="B7" s="7" t="s">
        <v>55</v>
      </c>
      <c r="C7" s="7"/>
      <c r="D7" s="7" t="s">
        <v>56</v>
      </c>
    </row>
    <row r="8" spans="2:4" ht="153" customHeight="1">
      <c r="B8" s="2" t="str">
        <f>B6</f>
        <v>　本日午前11時より開催の定例記者会見資料一式をお届けいたします。会見会場には、この資料一式をお持ちいただきますようお願いいたします。
問合せ　 広報広聴課
             担当：長元　（内線２２１４）</v>
      </c>
      <c r="D8" s="2" t="str">
        <f>B6</f>
        <v>　本日午前11時より開催の定例記者会見資料一式をお届けいたします。会見会場には、この資料一式をお持ちいただきますようお願いいたします。
問合せ　 広報広聴課
             担当：長元　（内線２２１４）</v>
      </c>
    </row>
    <row r="9" spans="2:4" s="1" customFormat="1" ht="13.5">
      <c r="B9" s="22" t="s">
        <v>57</v>
      </c>
      <c r="C9" s="7"/>
      <c r="D9" s="7" t="s">
        <v>58</v>
      </c>
    </row>
    <row r="10" spans="2:4" ht="153" customHeight="1">
      <c r="B10" s="2" t="str">
        <f>B2</f>
        <v>　本日午前11時より開催の定例記者会見資料一式をお届けいたします。会見会場には、この資料一式をお持ちいただきますようお願いいたします。
問合せ　 広報広聴課
             担当：長元　（内線２２１４）</v>
      </c>
      <c r="D10" s="2" t="str">
        <f>B2</f>
        <v>　本日午前11時より開催の定例記者会見資料一式をお届けいたします。会見会場には、この資料一式をお持ちいただきますようお願いいたします。
問合せ　 広報広聴課
             担当：長元　（内線２２１４）</v>
      </c>
    </row>
    <row r="11" spans="2:4" s="1" customFormat="1" ht="13.5">
      <c r="B11" s="22" t="s">
        <v>59</v>
      </c>
      <c r="C11" s="7"/>
      <c r="D11" s="7" t="s">
        <v>61</v>
      </c>
    </row>
    <row r="12" spans="2:4" ht="153" customHeight="1">
      <c r="B12" s="2" t="str">
        <f>D10</f>
        <v>　本日午前11時より開催の定例記者会見資料一式をお届けいたします。会見会場には、この資料一式をお持ちいただきますようお願いいたします。
問合せ　 広報広聴課
             担当：長元　（内線２２１４）</v>
      </c>
      <c r="D12" s="2" t="str">
        <f>D10</f>
        <v>　本日午前11時より開催の定例記者会見資料一式をお届けいたします。会見会場には、この資料一式をお持ちいただきますようお願いいたします。
問合せ　 広報広聴課
             担当：長元　（内線２２１４）</v>
      </c>
    </row>
  </sheetData>
  <sheetProtection/>
  <printOptions/>
  <pageMargins left="0.18" right="0.2" top="0.38" bottom="0.54" header="0.18" footer="0.27"/>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B1:F11"/>
  <sheetViews>
    <sheetView zoomScale="75" zoomScaleNormal="75" zoomScalePageLayoutView="0" workbookViewId="0" topLeftCell="A1">
      <selection activeCell="B2" sqref="B2"/>
    </sheetView>
  </sheetViews>
  <sheetFormatPr defaultColWidth="9.00390625" defaultRowHeight="13.5"/>
  <cols>
    <col min="1" max="1" width="2.00390625" style="2" customWidth="1"/>
    <col min="2" max="2" width="48.00390625" style="2" customWidth="1"/>
    <col min="3" max="3" width="3.625" style="2" customWidth="1"/>
    <col min="4" max="4" width="48.00390625" style="2" customWidth="1"/>
    <col min="5" max="5" width="9.00390625" style="2" customWidth="1"/>
    <col min="6" max="6" width="51.125" style="2" customWidth="1"/>
    <col min="7" max="7" width="6.125" style="2" customWidth="1"/>
    <col min="8" max="13" width="4.375" style="2" customWidth="1"/>
    <col min="14" max="16384" width="9.00390625" style="2" customWidth="1"/>
  </cols>
  <sheetData>
    <row r="1" spans="2:4" s="1" customFormat="1" ht="13.5">
      <c r="B1" s="1" t="s">
        <v>49</v>
      </c>
      <c r="D1" s="1" t="s">
        <v>51</v>
      </c>
    </row>
    <row r="2" spans="2:6" ht="153" customHeight="1">
      <c r="B2" s="2" t="s">
        <v>65</v>
      </c>
      <c r="D2" s="2" t="str">
        <f>B2</f>
        <v>　２７日（月）に開催されます記者会見の資料一式をお届けいたします。
　会場にはこの資料一式をお持ちいただきますようお願いいたします。
問合せ　 広報広聴課
             担当：長元　（内線２２１４）</v>
      </c>
      <c r="F2" s="2" t="s">
        <v>4</v>
      </c>
    </row>
    <row r="3" spans="2:4" s="1" customFormat="1" ht="13.5">
      <c r="B3" s="7" t="s">
        <v>50</v>
      </c>
      <c r="C3" s="7"/>
      <c r="D3" s="7" t="s">
        <v>52</v>
      </c>
    </row>
    <row r="4" spans="2:4" ht="153" customHeight="1">
      <c r="B4" s="2" t="s">
        <v>64</v>
      </c>
      <c r="D4" s="2" t="str">
        <f>B4</f>
        <v>　
　２７日（月）に開催されます記者会見の資料一式をお届けいたします。
問合せ　 広報広聴課
             担当：長元　（内線２２１４）</v>
      </c>
    </row>
    <row r="5" spans="2:4" s="1" customFormat="1" ht="13.5">
      <c r="B5" s="7" t="s">
        <v>53</v>
      </c>
      <c r="C5" s="7"/>
      <c r="D5" s="7" t="s">
        <v>54</v>
      </c>
    </row>
    <row r="6" spans="2:4" ht="153" customHeight="1">
      <c r="B6" s="2" t="str">
        <f>B4</f>
        <v>　
　２７日（月）に開催されます記者会見の資料一式をお届けいたします。
問合せ　 広報広聴課
             担当：長元　（内線２２１４）</v>
      </c>
      <c r="D6" s="2" t="str">
        <f>B4</f>
        <v>　
　２７日（月）に開催されます記者会見の資料一式をお届けいたします。
問合せ　 広報広聴課
             担当：長元　（内線２２１４）</v>
      </c>
    </row>
    <row r="7" spans="2:4" s="1" customFormat="1" ht="13.5">
      <c r="B7" s="7" t="s">
        <v>55</v>
      </c>
      <c r="C7" s="7"/>
      <c r="D7" s="7" t="s">
        <v>56</v>
      </c>
    </row>
    <row r="8" spans="2:4" ht="153" customHeight="1">
      <c r="B8" s="2" t="str">
        <f>B6</f>
        <v>　
　２７日（月）に開催されます記者会見の資料一式をお届けいたします。
問合せ　 広報広聴課
             担当：長元　（内線２２１４）</v>
      </c>
      <c r="D8" s="2" t="str">
        <f>B6</f>
        <v>　
　２７日（月）に開催されます記者会見の資料一式をお届けいたします。
問合せ　 広報広聴課
             担当：長元　（内線２２１４）</v>
      </c>
    </row>
    <row r="9" spans="2:4" s="1" customFormat="1" ht="13.5">
      <c r="B9" s="22" t="s">
        <v>57</v>
      </c>
      <c r="C9" s="7"/>
      <c r="D9" s="22" t="s">
        <v>59</v>
      </c>
    </row>
    <row r="10" spans="2:4" ht="153" customHeight="1">
      <c r="B10" s="2" t="str">
        <f>B2</f>
        <v>　２７日（月）に開催されます記者会見の資料一式をお届けいたします。
　会場にはこの資料一式をお持ちいただきますようお願いいたします。
問合せ　 広報広聴課
             担当：長元　（内線２２１４）</v>
      </c>
      <c r="D10" s="2" t="str">
        <f>D2</f>
        <v>　２７日（月）に開催されます記者会見の資料一式をお届けいたします。
　会場にはこの資料一式をお持ちいただきますようお願いいたします。
問合せ　 広報広聴課
             担当：長元　（内線２２１４）</v>
      </c>
    </row>
    <row r="11" spans="2:4" s="1" customFormat="1" ht="13.5">
      <c r="B11" s="22"/>
      <c r="C11" s="7"/>
      <c r="D11" s="7"/>
    </row>
    <row r="12" ht="153" customHeight="1"/>
  </sheetData>
  <sheetProtection/>
  <printOptions/>
  <pageMargins left="0.18" right="0.2" top="0.38" bottom="0.54" header="0.18" footer="0.27"/>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1:F10"/>
  <sheetViews>
    <sheetView zoomScale="80" zoomScaleNormal="80" zoomScaleSheetLayoutView="55" zoomScalePageLayoutView="0" workbookViewId="0" topLeftCell="A4">
      <selection activeCell="B4" sqref="B4"/>
    </sheetView>
  </sheetViews>
  <sheetFormatPr defaultColWidth="9.00390625" defaultRowHeight="13.5"/>
  <cols>
    <col min="1" max="1" width="2.00390625" style="2" customWidth="1"/>
    <col min="2" max="2" width="50.625" style="2" customWidth="1"/>
    <col min="3" max="3" width="9.00390625" style="2" customWidth="1"/>
    <col min="4" max="4" width="50.625" style="2" customWidth="1"/>
    <col min="5" max="5" width="9.00390625" style="2" customWidth="1"/>
    <col min="6" max="6" width="51.125" style="2" customWidth="1"/>
    <col min="7" max="7" width="6.125" style="2" customWidth="1"/>
    <col min="8" max="13" width="4.375" style="2" customWidth="1"/>
    <col min="14" max="16384" width="9.00390625" style="2" customWidth="1"/>
  </cols>
  <sheetData>
    <row r="1" spans="2:4" s="3" customFormat="1" ht="31.5" customHeight="1">
      <c r="B1" s="3" t="s">
        <v>42</v>
      </c>
      <c r="D1" s="3" t="s">
        <v>43</v>
      </c>
    </row>
    <row r="2" spans="2:6" ht="164.25" customHeight="1">
      <c r="B2" s="2" t="s">
        <v>66</v>
      </c>
      <c r="D2" s="2" t="str">
        <f>B2</f>
        <v>　2月２4日（木）の午前10時から開催されます記者会見の資料一式をお届けいたします。
　会場にはこの資料一式をお持ちいただきますようお願いいたします。
問合せ　 広報広聴課
　　　　 担当：長元　（内線２２１４）</v>
      </c>
      <c r="F2" s="2" t="s">
        <v>4</v>
      </c>
    </row>
    <row r="3" spans="2:4" s="3" customFormat="1" ht="31.5" customHeight="1">
      <c r="B3" s="3" t="s">
        <v>67</v>
      </c>
      <c r="D3" s="3" t="s">
        <v>51</v>
      </c>
    </row>
    <row r="4" spans="2:6" ht="164.25" customHeight="1">
      <c r="B4" s="2" t="str">
        <f>B2</f>
        <v>　2月２4日（木）の午前10時から開催されます記者会見の資料一式をお届けいたします。
　会場にはこの資料一式をお持ちいただきますようお願いいたします。
問合せ　 広報広聴課
　　　　 担当：長元　（内線２２１４）</v>
      </c>
      <c r="D4" s="2" t="str">
        <f>B2</f>
        <v>　2月２4日（木）の午前10時から開催されます記者会見の資料一式をお届けいたします。
　会場にはこの資料一式をお持ちいただきますようお願いいたします。
問合せ　 広報広聴課
　　　　 担当：長元　（内線２２１４）</v>
      </c>
      <c r="F4" s="2" t="s">
        <v>47</v>
      </c>
    </row>
    <row r="5" spans="2:4" s="3" customFormat="1" ht="31.5" customHeight="1">
      <c r="B5" s="3" t="s">
        <v>54</v>
      </c>
      <c r="D5" s="3" t="s">
        <v>50</v>
      </c>
    </row>
    <row r="6" spans="2:4" ht="164.25" customHeight="1">
      <c r="B6" s="2" t="str">
        <f>B2</f>
        <v>　2月２4日（木）の午前10時から開催されます記者会見の資料一式をお届けいたします。
　会場にはこの資料一式をお持ちいただきますようお願いいたします。
問合せ　 広報広聴課
　　　　 担当：長元　（内線２２１４）</v>
      </c>
      <c r="D6" s="2" t="str">
        <f>B2</f>
        <v>　2月２4日（木）の午前10時から開催されます記者会見の資料一式をお届けいたします。
　会場にはこの資料一式をお持ちいただきますようお願いいたします。
問合せ　 広報広聴課
　　　　 担当：長元　（内線２２１４）</v>
      </c>
    </row>
    <row r="7" spans="2:4" s="3" customFormat="1" ht="31.5" customHeight="1">
      <c r="B7" s="3" t="s">
        <v>68</v>
      </c>
      <c r="D7" s="3" t="s">
        <v>69</v>
      </c>
    </row>
    <row r="8" spans="2:4" ht="164.25" customHeight="1">
      <c r="B8" s="2" t="str">
        <f>B6</f>
        <v>　2月２4日（木）の午前10時から開催されます記者会見の資料一式をお届けいたします。
　会場にはこの資料一式をお持ちいただきますようお願いいたします。
問合せ　 広報広聴課
　　　　 担当：長元　（内線２２１４）</v>
      </c>
      <c r="D8" s="2" t="str">
        <f>B6</f>
        <v>　2月２4日（木）の午前10時から開催されます記者会見の資料一式をお届けいたします。
　会場にはこの資料一式をお持ちいただきますようお願いいたします。
問合せ　 広報広聴課
　　　　 担当：長元　（内線２２１４）</v>
      </c>
    </row>
    <row r="9" spans="2:4" s="3" customFormat="1" ht="31.5" customHeight="1">
      <c r="B9" s="3" t="s">
        <v>70</v>
      </c>
      <c r="D9" s="3" t="s">
        <v>44</v>
      </c>
    </row>
    <row r="10" spans="2:4" ht="164.25" customHeight="1">
      <c r="B10" s="2" t="str">
        <f>B2</f>
        <v>　2月２4日（木）の午前10時から開催されます記者会見の資料一式をお届けいたします。
　会場にはこの資料一式をお持ちいただきますようお願いいたします。
問合せ　 広報広聴課
　　　　 担当：長元　（内線２２１４）</v>
      </c>
      <c r="D10" s="2" t="str">
        <f>B2</f>
        <v>　2月２4日（木）の午前10時から開催されます記者会見の資料一式をお届けいたします。
　会場にはこの資料一式をお持ちいただきますようお願いいたします。
問合せ　 広報広聴課
　　　　 担当：長元　（内線２２１４）</v>
      </c>
    </row>
    <row r="11" s="3" customFormat="1" ht="31.5" customHeight="1"/>
    <row r="12" ht="164.25" customHeight="1"/>
  </sheetData>
  <sheetProtection/>
  <printOptions/>
  <pageMargins left="0.4724409448818898" right="0.31496062992125984" top="0.2755905511811024" bottom="0.35433070866141736" header="0.1968503937007874" footer="0.1968503937007874"/>
  <pageSetup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dimension ref="A1:D27"/>
  <sheetViews>
    <sheetView zoomScalePageLayoutView="0" workbookViewId="0" topLeftCell="A1">
      <selection activeCell="F34" sqref="F34"/>
    </sheetView>
  </sheetViews>
  <sheetFormatPr defaultColWidth="9.00390625" defaultRowHeight="13.5"/>
  <cols>
    <col min="1" max="1" width="15.75390625" style="0" customWidth="1"/>
    <col min="2" max="4" width="12.625" style="0" customWidth="1"/>
  </cols>
  <sheetData>
    <row r="1" spans="1:4" ht="13.5">
      <c r="A1" s="14"/>
      <c r="B1" s="17" t="s">
        <v>29</v>
      </c>
      <c r="C1" s="8" t="s">
        <v>30</v>
      </c>
      <c r="D1" s="9" t="s">
        <v>32</v>
      </c>
    </row>
    <row r="2" spans="1:4" ht="13.5">
      <c r="A2" s="15" t="s">
        <v>17</v>
      </c>
      <c r="B2" s="18">
        <v>1</v>
      </c>
      <c r="C2" s="10">
        <v>1</v>
      </c>
      <c r="D2" s="11">
        <v>1</v>
      </c>
    </row>
    <row r="3" spans="1:4" ht="13.5">
      <c r="A3" s="15" t="s">
        <v>18</v>
      </c>
      <c r="B3" s="18">
        <v>1</v>
      </c>
      <c r="C3" s="10">
        <v>1</v>
      </c>
      <c r="D3" s="11">
        <v>1</v>
      </c>
    </row>
    <row r="4" spans="1:4" ht="13.5">
      <c r="A4" s="15" t="s">
        <v>19</v>
      </c>
      <c r="B4" s="18">
        <v>1</v>
      </c>
      <c r="C4" s="10">
        <v>1</v>
      </c>
      <c r="D4" s="11">
        <v>1</v>
      </c>
    </row>
    <row r="5" spans="1:4" ht="13.5">
      <c r="A5" s="15" t="s">
        <v>20</v>
      </c>
      <c r="B5" s="18">
        <v>1</v>
      </c>
      <c r="C5" s="10">
        <v>1</v>
      </c>
      <c r="D5" s="11">
        <v>1</v>
      </c>
    </row>
    <row r="6" spans="1:4" ht="13.5">
      <c r="A6" s="15"/>
      <c r="B6" s="18"/>
      <c r="C6" s="10"/>
      <c r="D6" s="11"/>
    </row>
    <row r="7" spans="1:4" ht="13.5">
      <c r="A7" s="15" t="s">
        <v>14</v>
      </c>
      <c r="B7" s="18">
        <v>7</v>
      </c>
      <c r="C7" s="10">
        <v>7</v>
      </c>
      <c r="D7" s="11">
        <v>0</v>
      </c>
    </row>
    <row r="8" spans="1:4" ht="13.5">
      <c r="A8" s="15" t="s">
        <v>16</v>
      </c>
      <c r="B8" s="18">
        <v>1</v>
      </c>
      <c r="C8" s="10">
        <v>1</v>
      </c>
      <c r="D8" s="11">
        <v>0</v>
      </c>
    </row>
    <row r="9" spans="1:4" ht="13.5">
      <c r="A9" s="15" t="s">
        <v>15</v>
      </c>
      <c r="B9" s="18">
        <v>1</v>
      </c>
      <c r="C9" s="10">
        <v>1</v>
      </c>
      <c r="D9" s="11">
        <v>0</v>
      </c>
    </row>
    <row r="10" spans="1:4" ht="13.5">
      <c r="A10" s="15"/>
      <c r="B10" s="18"/>
      <c r="C10" s="10"/>
      <c r="D10" s="11"/>
    </row>
    <row r="11" spans="1:4" ht="13.5">
      <c r="A11" s="15" t="s">
        <v>23</v>
      </c>
      <c r="B11" s="18">
        <v>1</v>
      </c>
      <c r="C11" s="10">
        <v>1</v>
      </c>
      <c r="D11" s="11">
        <v>1</v>
      </c>
    </row>
    <row r="12" spans="1:4" ht="13.5">
      <c r="A12" s="15" t="s">
        <v>24</v>
      </c>
      <c r="B12" s="18">
        <v>1</v>
      </c>
      <c r="C12" s="10">
        <v>1</v>
      </c>
      <c r="D12" s="11">
        <v>1</v>
      </c>
    </row>
    <row r="13" spans="1:4" ht="13.5">
      <c r="A13" s="15" t="s">
        <v>25</v>
      </c>
      <c r="B13" s="18">
        <v>1</v>
      </c>
      <c r="C13" s="10">
        <v>1</v>
      </c>
      <c r="D13" s="11">
        <v>1</v>
      </c>
    </row>
    <row r="14" spans="1:4" ht="13.5">
      <c r="A14" s="15"/>
      <c r="B14" s="18"/>
      <c r="C14" s="10"/>
      <c r="D14" s="11"/>
    </row>
    <row r="15" spans="1:4" ht="13.5">
      <c r="A15" s="15" t="s">
        <v>21</v>
      </c>
      <c r="B15" s="18">
        <v>1</v>
      </c>
      <c r="C15" s="10">
        <v>1</v>
      </c>
      <c r="D15" s="11">
        <v>1</v>
      </c>
    </row>
    <row r="16" spans="1:4" ht="13.5">
      <c r="A16" s="15" t="s">
        <v>22</v>
      </c>
      <c r="B16" s="18">
        <v>1</v>
      </c>
      <c r="C16" s="10">
        <v>1</v>
      </c>
      <c r="D16" s="11">
        <v>1</v>
      </c>
    </row>
    <row r="17" spans="1:4" ht="13.5">
      <c r="A17" s="15"/>
      <c r="B17" s="18"/>
      <c r="C17" s="10"/>
      <c r="D17" s="11"/>
    </row>
    <row r="18" spans="1:4" ht="13.5">
      <c r="A18" s="15" t="s">
        <v>26</v>
      </c>
      <c r="B18" s="18">
        <v>13</v>
      </c>
      <c r="C18" s="10">
        <v>13</v>
      </c>
      <c r="D18" s="11">
        <v>13</v>
      </c>
    </row>
    <row r="19" spans="1:4" ht="13.5">
      <c r="A19" s="15"/>
      <c r="B19" s="18"/>
      <c r="C19" s="10"/>
      <c r="D19" s="11"/>
    </row>
    <row r="20" spans="1:4" ht="13.5">
      <c r="A20" s="15" t="s">
        <v>27</v>
      </c>
      <c r="B20" s="18">
        <v>0</v>
      </c>
      <c r="C20" s="10">
        <v>1</v>
      </c>
      <c r="D20" s="11">
        <v>0</v>
      </c>
    </row>
    <row r="21" spans="1:4" ht="13.5">
      <c r="A21" s="15" t="s">
        <v>28</v>
      </c>
      <c r="B21" s="18">
        <v>0</v>
      </c>
      <c r="C21" s="10">
        <v>1</v>
      </c>
      <c r="D21" s="11">
        <v>0</v>
      </c>
    </row>
    <row r="22" spans="1:4" ht="13.5">
      <c r="A22" s="15"/>
      <c r="B22" s="18"/>
      <c r="C22" s="10"/>
      <c r="D22" s="11"/>
    </row>
    <row r="23" spans="1:4" ht="13.5">
      <c r="A23" s="15" t="s">
        <v>34</v>
      </c>
      <c r="B23" s="18">
        <v>1</v>
      </c>
      <c r="C23" s="10">
        <v>1</v>
      </c>
      <c r="D23" s="11">
        <v>0</v>
      </c>
    </row>
    <row r="24" spans="1:4" ht="13.5">
      <c r="A24" s="15"/>
      <c r="B24" s="18"/>
      <c r="C24" s="10"/>
      <c r="D24" s="11"/>
    </row>
    <row r="25" spans="1:4" ht="13.5">
      <c r="A25" s="15" t="s">
        <v>33</v>
      </c>
      <c r="B25" s="18">
        <v>2</v>
      </c>
      <c r="C25" s="10">
        <v>2</v>
      </c>
      <c r="D25" s="11">
        <v>2</v>
      </c>
    </row>
    <row r="26" spans="1:4" ht="13.5">
      <c r="A26" s="15"/>
      <c r="B26" s="18"/>
      <c r="C26" s="10"/>
      <c r="D26" s="11"/>
    </row>
    <row r="27" spans="1:4" ht="14.25" thickBot="1">
      <c r="A27" s="16" t="s">
        <v>31</v>
      </c>
      <c r="B27" s="19">
        <f>SUM(B2:B26)</f>
        <v>34</v>
      </c>
      <c r="C27" s="12">
        <f>SUM(C2:C26)</f>
        <v>36</v>
      </c>
      <c r="D27" s="13">
        <f>SUM(D2:D26)</f>
        <v>24</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81"/>
  <sheetViews>
    <sheetView tabSelected="1" view="pageBreakPreview" zoomScale="75" zoomScaleNormal="75" zoomScaleSheetLayoutView="75" zoomScalePageLayoutView="65" workbookViewId="0" topLeftCell="A1">
      <selection activeCell="D43" sqref="D43"/>
    </sheetView>
  </sheetViews>
  <sheetFormatPr defaultColWidth="9.00390625" defaultRowHeight="45" customHeight="1"/>
  <cols>
    <col min="1" max="1" width="8.75390625" style="41" customWidth="1"/>
    <col min="2" max="2" width="5.375" style="42" customWidth="1"/>
    <col min="3" max="3" width="12.125" style="59" customWidth="1"/>
    <col min="4" max="4" width="9.75390625" style="59" bestFit="1" customWidth="1"/>
    <col min="5" max="5" width="65.375" style="56" bestFit="1" customWidth="1"/>
    <col min="6" max="6" width="29.875" style="58" customWidth="1"/>
    <col min="7" max="7" width="29.625" style="57" bestFit="1" customWidth="1"/>
    <col min="8" max="8" width="5.125" style="21" customWidth="1"/>
    <col min="9" max="9" width="27.125" style="21" customWidth="1"/>
    <col min="10" max="10" width="5.00390625" style="21" customWidth="1"/>
    <col min="11" max="11" width="27.125" style="21" customWidth="1"/>
    <col min="12" max="12" width="5.00390625" style="21" customWidth="1"/>
    <col min="13" max="13" width="27.125" style="21" customWidth="1"/>
    <col min="14" max="16384" width="9.00390625" style="21" customWidth="1"/>
  </cols>
  <sheetData>
    <row r="1" spans="1:15" s="20" customFormat="1" ht="45" customHeight="1" thickBot="1">
      <c r="A1" s="63" t="s">
        <v>6</v>
      </c>
      <c r="B1" s="64" t="s">
        <v>7</v>
      </c>
      <c r="C1" s="65" t="s">
        <v>1</v>
      </c>
      <c r="D1" s="106" t="s">
        <v>162</v>
      </c>
      <c r="E1" s="106"/>
      <c r="F1" s="66" t="s">
        <v>0</v>
      </c>
      <c r="G1" s="67" t="s">
        <v>3</v>
      </c>
      <c r="I1" s="5"/>
      <c r="K1" s="57"/>
      <c r="L1" s="60"/>
      <c r="M1" s="61"/>
      <c r="N1" s="57"/>
      <c r="O1" s="57"/>
    </row>
    <row r="2" spans="1:15" s="35" customFormat="1" ht="37.5" customHeight="1" thickTop="1">
      <c r="A2" s="117" t="s">
        <v>175</v>
      </c>
      <c r="B2" s="120" t="s">
        <v>207</v>
      </c>
      <c r="C2" s="92" t="s">
        <v>167</v>
      </c>
      <c r="D2" s="93"/>
      <c r="E2" s="74" t="s">
        <v>273</v>
      </c>
      <c r="F2" s="75" t="s">
        <v>236</v>
      </c>
      <c r="G2" s="94" t="s">
        <v>237</v>
      </c>
      <c r="I2" s="5"/>
      <c r="K2" s="57"/>
      <c r="L2" s="60"/>
      <c r="M2" s="61"/>
      <c r="N2" s="57"/>
      <c r="O2" s="57"/>
    </row>
    <row r="3" spans="1:15" s="35" customFormat="1" ht="37.5" customHeight="1">
      <c r="A3" s="118"/>
      <c r="B3" s="121"/>
      <c r="C3" s="76" t="s">
        <v>167</v>
      </c>
      <c r="D3" s="89" t="s">
        <v>172</v>
      </c>
      <c r="E3" s="78" t="s">
        <v>194</v>
      </c>
      <c r="F3" s="79" t="s">
        <v>195</v>
      </c>
      <c r="G3" s="80" t="s">
        <v>180</v>
      </c>
      <c r="I3" s="5"/>
      <c r="K3" s="57"/>
      <c r="L3" s="60"/>
      <c r="M3" s="61"/>
      <c r="N3" s="57"/>
      <c r="O3" s="57"/>
    </row>
    <row r="4" spans="1:15" s="35" customFormat="1" ht="37.5" customHeight="1">
      <c r="A4" s="118"/>
      <c r="B4" s="121"/>
      <c r="C4" s="85" t="s">
        <v>214</v>
      </c>
      <c r="D4" s="82" t="s">
        <v>172</v>
      </c>
      <c r="E4" s="74" t="s">
        <v>241</v>
      </c>
      <c r="F4" s="79" t="s">
        <v>242</v>
      </c>
      <c r="G4" s="83" t="s">
        <v>237</v>
      </c>
      <c r="I4" s="5"/>
      <c r="K4" s="57"/>
      <c r="L4" s="60"/>
      <c r="M4" s="61"/>
      <c r="N4" s="57"/>
      <c r="O4" s="57"/>
    </row>
    <row r="5" spans="1:15" s="35" customFormat="1" ht="37.5" customHeight="1">
      <c r="A5" s="119"/>
      <c r="B5" s="116"/>
      <c r="C5" s="85" t="s">
        <v>191</v>
      </c>
      <c r="D5" s="77"/>
      <c r="E5" s="74" t="s">
        <v>266</v>
      </c>
      <c r="F5" s="79" t="s">
        <v>192</v>
      </c>
      <c r="G5" s="80" t="s">
        <v>267</v>
      </c>
      <c r="I5" s="5"/>
      <c r="K5" s="57"/>
      <c r="L5" s="60"/>
      <c r="M5" s="61"/>
      <c r="N5" s="57"/>
      <c r="O5" s="57"/>
    </row>
    <row r="6" spans="1:15" s="35" customFormat="1" ht="37.5" customHeight="1">
      <c r="A6" s="113">
        <v>2</v>
      </c>
      <c r="B6" s="115" t="s">
        <v>208</v>
      </c>
      <c r="C6" s="81" t="s">
        <v>170</v>
      </c>
      <c r="D6" s="77" t="s">
        <v>282</v>
      </c>
      <c r="E6" s="78" t="s">
        <v>215</v>
      </c>
      <c r="F6" s="79" t="s">
        <v>199</v>
      </c>
      <c r="G6" s="83" t="s">
        <v>171</v>
      </c>
      <c r="N6" s="57"/>
      <c r="O6" s="57"/>
    </row>
    <row r="7" spans="1:15" s="35" customFormat="1" ht="37.5" customHeight="1">
      <c r="A7" s="114"/>
      <c r="B7" s="116"/>
      <c r="C7" s="81" t="s">
        <v>168</v>
      </c>
      <c r="D7" s="82" t="s">
        <v>172</v>
      </c>
      <c r="E7" s="87" t="s">
        <v>227</v>
      </c>
      <c r="F7" s="79" t="s">
        <v>228</v>
      </c>
      <c r="G7" s="83" t="s">
        <v>226</v>
      </c>
      <c r="N7" s="57"/>
      <c r="O7" s="57"/>
    </row>
    <row r="8" spans="1:15" s="35" customFormat="1" ht="37.5" customHeight="1">
      <c r="A8" s="68">
        <v>3</v>
      </c>
      <c r="B8" s="69" t="s">
        <v>209</v>
      </c>
      <c r="C8" s="81" t="s">
        <v>166</v>
      </c>
      <c r="D8" s="89"/>
      <c r="E8" s="78" t="s">
        <v>181</v>
      </c>
      <c r="F8" s="79" t="s">
        <v>217</v>
      </c>
      <c r="G8" s="83" t="s">
        <v>182</v>
      </c>
      <c r="I8" s="60"/>
      <c r="J8" s="62"/>
      <c r="K8" s="61"/>
      <c r="L8" s="57"/>
      <c r="M8" s="57"/>
      <c r="N8" s="57"/>
      <c r="O8" s="57"/>
    </row>
    <row r="9" spans="1:15" s="35" customFormat="1" ht="37.5" customHeight="1">
      <c r="A9" s="113">
        <v>4</v>
      </c>
      <c r="B9" s="115" t="s">
        <v>210</v>
      </c>
      <c r="C9" s="85" t="s">
        <v>167</v>
      </c>
      <c r="D9" s="77" t="s">
        <v>172</v>
      </c>
      <c r="E9" s="78" t="s">
        <v>222</v>
      </c>
      <c r="F9" s="75" t="s">
        <v>223</v>
      </c>
      <c r="G9" s="83" t="s">
        <v>224</v>
      </c>
      <c r="I9" s="60"/>
      <c r="J9" s="62"/>
      <c r="K9" s="61"/>
      <c r="L9" s="57"/>
      <c r="M9" s="57"/>
      <c r="N9" s="57"/>
      <c r="O9" s="57"/>
    </row>
    <row r="10" spans="1:15" s="35" customFormat="1" ht="37.5" customHeight="1">
      <c r="A10" s="128"/>
      <c r="B10" s="121"/>
      <c r="C10" s="81" t="s">
        <v>189</v>
      </c>
      <c r="D10" s="77"/>
      <c r="E10" s="78" t="s">
        <v>190</v>
      </c>
      <c r="F10" s="75" t="s">
        <v>178</v>
      </c>
      <c r="G10" s="80" t="s">
        <v>169</v>
      </c>
      <c r="I10" s="60"/>
      <c r="J10" s="62"/>
      <c r="K10" s="61"/>
      <c r="L10" s="57"/>
      <c r="M10" s="57"/>
      <c r="N10" s="57"/>
      <c r="O10" s="57"/>
    </row>
    <row r="11" spans="1:15" s="35" customFormat="1" ht="37.5" customHeight="1">
      <c r="A11" s="114"/>
      <c r="B11" s="116"/>
      <c r="C11" s="81" t="s">
        <v>168</v>
      </c>
      <c r="D11" s="89" t="s">
        <v>172</v>
      </c>
      <c r="E11" s="87" t="s">
        <v>238</v>
      </c>
      <c r="F11" s="88" t="s">
        <v>239</v>
      </c>
      <c r="G11" s="83" t="s">
        <v>240</v>
      </c>
      <c r="I11" s="60"/>
      <c r="J11" s="62"/>
      <c r="K11" s="61"/>
      <c r="L11" s="57"/>
      <c r="M11" s="57"/>
      <c r="N11" s="57"/>
      <c r="O11" s="57"/>
    </row>
    <row r="12" spans="1:9" s="35" customFormat="1" ht="37.5" customHeight="1">
      <c r="A12" s="122">
        <v>5</v>
      </c>
      <c r="B12" s="125" t="s">
        <v>204</v>
      </c>
      <c r="C12" s="81" t="s">
        <v>174</v>
      </c>
      <c r="D12" s="82" t="s">
        <v>172</v>
      </c>
      <c r="E12" s="78" t="s">
        <v>218</v>
      </c>
      <c r="F12" s="79" t="s">
        <v>216</v>
      </c>
      <c r="G12" s="83" t="s">
        <v>219</v>
      </c>
      <c r="I12" s="5"/>
    </row>
    <row r="13" spans="1:9" s="35" customFormat="1" ht="37.5" customHeight="1">
      <c r="A13" s="123"/>
      <c r="B13" s="126"/>
      <c r="C13" s="81" t="s">
        <v>166</v>
      </c>
      <c r="D13" s="77" t="s">
        <v>172</v>
      </c>
      <c r="E13" s="78" t="s">
        <v>230</v>
      </c>
      <c r="F13" s="75" t="s">
        <v>184</v>
      </c>
      <c r="G13" s="83" t="s">
        <v>185</v>
      </c>
      <c r="I13" s="5"/>
    </row>
    <row r="14" spans="1:9" s="35" customFormat="1" ht="37.5" customHeight="1">
      <c r="A14" s="123"/>
      <c r="B14" s="126"/>
      <c r="C14" s="81" t="s">
        <v>174</v>
      </c>
      <c r="D14" s="77" t="s">
        <v>172</v>
      </c>
      <c r="E14" s="78" t="s">
        <v>188</v>
      </c>
      <c r="F14" s="75" t="s">
        <v>178</v>
      </c>
      <c r="G14" s="83" t="s">
        <v>183</v>
      </c>
      <c r="I14" s="5"/>
    </row>
    <row r="15" spans="1:9" s="35" customFormat="1" ht="37.5" customHeight="1">
      <c r="A15" s="123"/>
      <c r="B15" s="126"/>
      <c r="C15" s="81" t="s">
        <v>176</v>
      </c>
      <c r="D15" s="82" t="s">
        <v>172</v>
      </c>
      <c r="E15" s="78" t="s">
        <v>186</v>
      </c>
      <c r="F15" s="75" t="s">
        <v>184</v>
      </c>
      <c r="G15" s="83" t="s">
        <v>187</v>
      </c>
      <c r="I15" s="5"/>
    </row>
    <row r="16" spans="1:9" s="35" customFormat="1" ht="37.5" customHeight="1">
      <c r="A16" s="124"/>
      <c r="B16" s="127"/>
      <c r="C16" s="81" t="s">
        <v>191</v>
      </c>
      <c r="D16" s="82"/>
      <c r="E16" s="74" t="s">
        <v>268</v>
      </c>
      <c r="F16" s="79" t="s">
        <v>192</v>
      </c>
      <c r="G16" s="80" t="s">
        <v>267</v>
      </c>
      <c r="I16" s="5"/>
    </row>
    <row r="17" spans="1:7" s="35" customFormat="1" ht="37.5" customHeight="1">
      <c r="A17" s="68">
        <v>6</v>
      </c>
      <c r="B17" s="69" t="s">
        <v>205</v>
      </c>
      <c r="C17" s="81" t="s">
        <v>256</v>
      </c>
      <c r="D17" s="82"/>
      <c r="E17" s="78" t="s">
        <v>257</v>
      </c>
      <c r="F17" s="79" t="s">
        <v>258</v>
      </c>
      <c r="G17" s="80" t="s">
        <v>169</v>
      </c>
    </row>
    <row r="18" spans="1:7" s="35" customFormat="1" ht="37.5" customHeight="1">
      <c r="A18" s="68">
        <v>7</v>
      </c>
      <c r="B18" s="70" t="s">
        <v>206</v>
      </c>
      <c r="C18" s="81" t="s">
        <v>177</v>
      </c>
      <c r="D18" s="82"/>
      <c r="E18" s="78" t="s">
        <v>231</v>
      </c>
      <c r="F18" s="79" t="s">
        <v>232</v>
      </c>
      <c r="G18" s="83" t="s">
        <v>226</v>
      </c>
    </row>
    <row r="19" spans="1:15" s="35" customFormat="1" ht="37.5" customHeight="1">
      <c r="A19" s="68">
        <v>8</v>
      </c>
      <c r="B19" s="70" t="s">
        <v>207</v>
      </c>
      <c r="C19" s="81" t="s">
        <v>168</v>
      </c>
      <c r="D19" s="82" t="s">
        <v>172</v>
      </c>
      <c r="E19" s="87" t="s">
        <v>229</v>
      </c>
      <c r="F19" s="79" t="s">
        <v>198</v>
      </c>
      <c r="G19" s="83" t="s">
        <v>226</v>
      </c>
      <c r="I19" s="5"/>
      <c r="K19" s="6"/>
      <c r="L19" s="33"/>
      <c r="M19" s="21"/>
      <c r="N19" s="5"/>
      <c r="O19" s="5"/>
    </row>
    <row r="20" spans="1:9" s="35" customFormat="1" ht="37.5" customHeight="1">
      <c r="A20" s="71">
        <v>9</v>
      </c>
      <c r="B20" s="69" t="s">
        <v>208</v>
      </c>
      <c r="C20" s="81" t="s">
        <v>167</v>
      </c>
      <c r="D20" s="82" t="s">
        <v>282</v>
      </c>
      <c r="E20" s="78" t="s">
        <v>233</v>
      </c>
      <c r="F20" s="79" t="s">
        <v>220</v>
      </c>
      <c r="G20" s="83" t="s">
        <v>171</v>
      </c>
      <c r="I20" s="5"/>
    </row>
    <row r="21" spans="1:9" s="35" customFormat="1" ht="37.5" customHeight="1">
      <c r="A21" s="68">
        <v>10</v>
      </c>
      <c r="B21" s="70" t="s">
        <v>209</v>
      </c>
      <c r="C21" s="81"/>
      <c r="D21" s="82" t="s">
        <v>172</v>
      </c>
      <c r="E21" s="78" t="s">
        <v>221</v>
      </c>
      <c r="F21" s="79" t="s">
        <v>243</v>
      </c>
      <c r="G21" s="83" t="s">
        <v>173</v>
      </c>
      <c r="I21" s="5"/>
    </row>
    <row r="22" spans="1:9" s="35" customFormat="1" ht="37.5" customHeight="1">
      <c r="A22" s="104" t="s">
        <v>235</v>
      </c>
      <c r="B22" s="105" t="s">
        <v>210</v>
      </c>
      <c r="C22" s="85"/>
      <c r="D22" s="82"/>
      <c r="E22" s="78"/>
      <c r="F22" s="79"/>
      <c r="G22" s="83"/>
      <c r="I22" s="5"/>
    </row>
    <row r="23" spans="1:9" s="35" customFormat="1" ht="37.5" customHeight="1">
      <c r="A23" s="104">
        <v>12</v>
      </c>
      <c r="B23" s="105" t="s">
        <v>204</v>
      </c>
      <c r="C23" s="81" t="s">
        <v>246</v>
      </c>
      <c r="D23" s="86"/>
      <c r="E23" s="78" t="s">
        <v>270</v>
      </c>
      <c r="F23" s="79" t="s">
        <v>211</v>
      </c>
      <c r="G23" s="83" t="s">
        <v>212</v>
      </c>
      <c r="I23" s="5"/>
    </row>
    <row r="24" spans="1:9" s="35" customFormat="1" ht="37.5" customHeight="1">
      <c r="A24" s="71">
        <v>13</v>
      </c>
      <c r="B24" s="69" t="s">
        <v>205</v>
      </c>
      <c r="C24" s="81"/>
      <c r="D24" s="89"/>
      <c r="E24" s="87"/>
      <c r="F24" s="79"/>
      <c r="G24" s="80"/>
      <c r="I24" s="5"/>
    </row>
    <row r="25" spans="1:9" ht="37.5" customHeight="1">
      <c r="A25" s="71">
        <v>14</v>
      </c>
      <c r="B25" s="69" t="s">
        <v>206</v>
      </c>
      <c r="C25" s="81" t="s">
        <v>179</v>
      </c>
      <c r="D25" s="89"/>
      <c r="E25" s="78" t="s">
        <v>225</v>
      </c>
      <c r="F25" s="79" t="s">
        <v>196</v>
      </c>
      <c r="G25" s="80" t="s">
        <v>197</v>
      </c>
      <c r="I25" s="5"/>
    </row>
    <row r="26" spans="1:9" ht="37.5" customHeight="1">
      <c r="A26" s="71">
        <v>15</v>
      </c>
      <c r="B26" s="69" t="s">
        <v>207</v>
      </c>
      <c r="C26" s="81" t="s">
        <v>214</v>
      </c>
      <c r="D26" s="89"/>
      <c r="E26" s="78" t="s">
        <v>201</v>
      </c>
      <c r="F26" s="79" t="s">
        <v>202</v>
      </c>
      <c r="G26" s="80" t="s">
        <v>203</v>
      </c>
      <c r="I26" s="5"/>
    </row>
    <row r="27" spans="1:9" ht="37.5" customHeight="1">
      <c r="A27" s="71">
        <v>16</v>
      </c>
      <c r="B27" s="69" t="s">
        <v>208</v>
      </c>
      <c r="C27" s="81"/>
      <c r="D27" s="89"/>
      <c r="E27" s="87"/>
      <c r="F27" s="88"/>
      <c r="G27" s="83"/>
      <c r="I27" s="5"/>
    </row>
    <row r="28" spans="1:9" s="47" customFormat="1" ht="37.5" customHeight="1">
      <c r="A28" s="113">
        <v>17</v>
      </c>
      <c r="B28" s="115" t="s">
        <v>209</v>
      </c>
      <c r="C28" s="81" t="s">
        <v>214</v>
      </c>
      <c r="D28" s="86"/>
      <c r="E28" s="78" t="s">
        <v>247</v>
      </c>
      <c r="F28" s="79" t="s">
        <v>211</v>
      </c>
      <c r="G28" s="83" t="s">
        <v>212</v>
      </c>
      <c r="I28" s="43"/>
    </row>
    <row r="29" spans="1:9" s="47" customFormat="1" ht="37.5" customHeight="1">
      <c r="A29" s="114"/>
      <c r="B29" s="116"/>
      <c r="C29" s="81" t="s">
        <v>168</v>
      </c>
      <c r="D29" s="82" t="s">
        <v>172</v>
      </c>
      <c r="E29" s="87" t="s">
        <v>259</v>
      </c>
      <c r="F29" s="79" t="s">
        <v>260</v>
      </c>
      <c r="G29" s="83" t="s">
        <v>226</v>
      </c>
      <c r="I29" s="43"/>
    </row>
    <row r="30" spans="1:9" s="47" customFormat="1" ht="37.5" customHeight="1">
      <c r="A30" s="113">
        <v>18</v>
      </c>
      <c r="B30" s="115" t="s">
        <v>210</v>
      </c>
      <c r="C30" s="81" t="s">
        <v>174</v>
      </c>
      <c r="D30" s="89"/>
      <c r="E30" s="78" t="s">
        <v>244</v>
      </c>
      <c r="F30" s="88" t="s">
        <v>193</v>
      </c>
      <c r="G30" s="83" t="s">
        <v>245</v>
      </c>
      <c r="I30" s="43"/>
    </row>
    <row r="31" spans="1:9" s="47" customFormat="1" ht="37.5" customHeight="1">
      <c r="A31" s="114"/>
      <c r="B31" s="116"/>
      <c r="C31" s="81" t="s">
        <v>213</v>
      </c>
      <c r="D31" s="86"/>
      <c r="E31" s="78" t="s">
        <v>274</v>
      </c>
      <c r="F31" s="79" t="s">
        <v>211</v>
      </c>
      <c r="G31" s="83" t="s">
        <v>212</v>
      </c>
      <c r="I31" s="43"/>
    </row>
    <row r="32" spans="1:9" s="47" customFormat="1" ht="37.5" customHeight="1">
      <c r="A32" s="101">
        <v>19</v>
      </c>
      <c r="B32" s="102" t="s">
        <v>204</v>
      </c>
      <c r="C32" s="84" t="s">
        <v>166</v>
      </c>
      <c r="D32" s="89"/>
      <c r="E32" s="74" t="s">
        <v>269</v>
      </c>
      <c r="F32" s="79" t="s">
        <v>192</v>
      </c>
      <c r="G32" s="80" t="s">
        <v>267</v>
      </c>
      <c r="I32" s="43"/>
    </row>
    <row r="33" spans="1:9" s="47" customFormat="1" ht="37.5" customHeight="1">
      <c r="A33" s="71">
        <v>20</v>
      </c>
      <c r="B33" s="69" t="s">
        <v>205</v>
      </c>
      <c r="C33" s="84" t="s">
        <v>176</v>
      </c>
      <c r="D33" s="82"/>
      <c r="E33" s="74" t="s">
        <v>271</v>
      </c>
      <c r="F33" s="75" t="s">
        <v>252</v>
      </c>
      <c r="G33" s="83" t="s">
        <v>253</v>
      </c>
      <c r="I33" s="43"/>
    </row>
    <row r="34" spans="1:9" s="47" customFormat="1" ht="37.5" customHeight="1">
      <c r="A34" s="68">
        <v>21</v>
      </c>
      <c r="B34" s="70" t="s">
        <v>206</v>
      </c>
      <c r="C34" s="81"/>
      <c r="D34" s="89"/>
      <c r="E34" s="78"/>
      <c r="F34" s="79"/>
      <c r="G34" s="80"/>
      <c r="I34" s="43"/>
    </row>
    <row r="35" spans="1:9" s="47" customFormat="1" ht="37.5" customHeight="1">
      <c r="A35" s="113">
        <v>22</v>
      </c>
      <c r="B35" s="115" t="s">
        <v>207</v>
      </c>
      <c r="C35" s="85" t="s">
        <v>176</v>
      </c>
      <c r="D35" s="82"/>
      <c r="E35" s="78" t="s">
        <v>272</v>
      </c>
      <c r="F35" s="79" t="s">
        <v>265</v>
      </c>
      <c r="G35" s="83" t="s">
        <v>171</v>
      </c>
      <c r="I35" s="43"/>
    </row>
    <row r="36" spans="1:9" s="47" customFormat="1" ht="37.5" customHeight="1">
      <c r="A36" s="114"/>
      <c r="B36" s="116"/>
      <c r="C36" s="81" t="s">
        <v>168</v>
      </c>
      <c r="D36" s="77" t="s">
        <v>172</v>
      </c>
      <c r="E36" s="78" t="s">
        <v>275</v>
      </c>
      <c r="F36" s="79" t="s">
        <v>276</v>
      </c>
      <c r="G36" s="83" t="s">
        <v>171</v>
      </c>
      <c r="I36" s="43"/>
    </row>
    <row r="37" spans="1:9" s="47" customFormat="1" ht="37.5" customHeight="1">
      <c r="A37" s="71">
        <v>23</v>
      </c>
      <c r="B37" s="69" t="s">
        <v>208</v>
      </c>
      <c r="C37" s="81" t="s">
        <v>168</v>
      </c>
      <c r="D37" s="82" t="s">
        <v>172</v>
      </c>
      <c r="E37" s="87" t="s">
        <v>261</v>
      </c>
      <c r="F37" s="79" t="s">
        <v>262</v>
      </c>
      <c r="G37" s="83" t="s">
        <v>226</v>
      </c>
      <c r="I37" s="43"/>
    </row>
    <row r="38" spans="1:15" ht="37.5" customHeight="1">
      <c r="A38" s="68">
        <v>24</v>
      </c>
      <c r="B38" s="70" t="s">
        <v>209</v>
      </c>
      <c r="C38" s="95"/>
      <c r="D38" s="89"/>
      <c r="E38" s="78"/>
      <c r="F38" s="79"/>
      <c r="G38" s="80"/>
      <c r="I38" s="60"/>
      <c r="J38" s="62"/>
      <c r="K38" s="61"/>
      <c r="L38" s="57"/>
      <c r="M38" s="57"/>
      <c r="N38" s="32"/>
      <c r="O38" s="32"/>
    </row>
    <row r="39" spans="1:15" ht="37.5" customHeight="1">
      <c r="A39" s="113">
        <v>25</v>
      </c>
      <c r="B39" s="115" t="s">
        <v>210</v>
      </c>
      <c r="C39" s="95" t="s">
        <v>166</v>
      </c>
      <c r="D39" s="89"/>
      <c r="E39" s="78" t="s">
        <v>255</v>
      </c>
      <c r="F39" s="79" t="s">
        <v>277</v>
      </c>
      <c r="G39" s="80" t="s">
        <v>165</v>
      </c>
      <c r="I39" s="5"/>
      <c r="K39" s="32"/>
      <c r="L39" s="33"/>
      <c r="M39" s="34"/>
      <c r="N39" s="32"/>
      <c r="O39" s="32"/>
    </row>
    <row r="40" spans="1:15" ht="37.5" customHeight="1">
      <c r="A40" s="114"/>
      <c r="B40" s="116"/>
      <c r="C40" s="81" t="s">
        <v>168</v>
      </c>
      <c r="D40" s="77" t="s">
        <v>172</v>
      </c>
      <c r="E40" s="78" t="s">
        <v>278</v>
      </c>
      <c r="F40" s="79" t="s">
        <v>276</v>
      </c>
      <c r="G40" s="83" t="s">
        <v>171</v>
      </c>
      <c r="I40" s="5"/>
      <c r="K40" s="32"/>
      <c r="L40" s="33"/>
      <c r="M40" s="34"/>
      <c r="N40" s="32"/>
      <c r="O40" s="32"/>
    </row>
    <row r="41" spans="1:15" ht="37.5" customHeight="1">
      <c r="A41" s="99">
        <v>26</v>
      </c>
      <c r="B41" s="100" t="s">
        <v>204</v>
      </c>
      <c r="C41" s="81" t="s">
        <v>248</v>
      </c>
      <c r="D41" s="82"/>
      <c r="E41" s="87" t="s">
        <v>249</v>
      </c>
      <c r="F41" s="79" t="s">
        <v>250</v>
      </c>
      <c r="G41" s="83" t="s">
        <v>251</v>
      </c>
      <c r="I41" s="5"/>
      <c r="K41" s="32"/>
      <c r="L41" s="33"/>
      <c r="M41" s="34"/>
      <c r="N41" s="32"/>
      <c r="O41" s="32"/>
    </row>
    <row r="42" spans="1:15" ht="37.5" customHeight="1">
      <c r="A42" s="71">
        <v>27</v>
      </c>
      <c r="B42" s="69" t="s">
        <v>205</v>
      </c>
      <c r="C42" s="81" t="s">
        <v>168</v>
      </c>
      <c r="D42" s="82" t="s">
        <v>172</v>
      </c>
      <c r="E42" s="87" t="s">
        <v>263</v>
      </c>
      <c r="F42" s="79" t="s">
        <v>264</v>
      </c>
      <c r="G42" s="83" t="s">
        <v>226</v>
      </c>
      <c r="I42" s="5"/>
      <c r="K42" s="32"/>
      <c r="L42" s="33"/>
      <c r="M42" s="34"/>
      <c r="N42" s="32"/>
      <c r="O42" s="32"/>
    </row>
    <row r="43" spans="1:15" ht="37.5" customHeight="1">
      <c r="A43" s="71">
        <v>28</v>
      </c>
      <c r="B43" s="69" t="s">
        <v>206</v>
      </c>
      <c r="C43" s="81" t="s">
        <v>168</v>
      </c>
      <c r="D43" s="82"/>
      <c r="E43" s="78" t="s">
        <v>254</v>
      </c>
      <c r="F43" s="79" t="s">
        <v>193</v>
      </c>
      <c r="G43" s="83" t="s">
        <v>245</v>
      </c>
      <c r="N43" s="32"/>
      <c r="O43" s="32"/>
    </row>
    <row r="44" spans="1:15" ht="38.25" customHeight="1">
      <c r="A44" s="71">
        <v>29</v>
      </c>
      <c r="B44" s="69" t="s">
        <v>207</v>
      </c>
      <c r="C44" s="81"/>
      <c r="D44" s="89"/>
      <c r="E44" s="78"/>
      <c r="F44" s="79"/>
      <c r="G44" s="83"/>
      <c r="I44" s="5"/>
      <c r="K44" s="32"/>
      <c r="L44" s="33"/>
      <c r="M44" s="34"/>
      <c r="N44" s="32"/>
      <c r="O44" s="32"/>
    </row>
    <row r="45" spans="1:15" ht="38.25" customHeight="1">
      <c r="A45" s="71">
        <v>30</v>
      </c>
      <c r="B45" s="69" t="s">
        <v>208</v>
      </c>
      <c r="C45" s="84"/>
      <c r="D45" s="89"/>
      <c r="E45" s="74"/>
      <c r="F45" s="75"/>
      <c r="G45" s="80"/>
      <c r="I45" s="5"/>
      <c r="K45" s="32"/>
      <c r="L45" s="33"/>
      <c r="M45" s="34"/>
      <c r="N45" s="32"/>
      <c r="O45" s="32"/>
    </row>
    <row r="46" spans="1:15" ht="38.25" customHeight="1">
      <c r="A46" s="71">
        <v>31</v>
      </c>
      <c r="B46" s="69" t="s">
        <v>209</v>
      </c>
      <c r="C46" s="84"/>
      <c r="D46" s="82"/>
      <c r="E46" s="78"/>
      <c r="F46" s="79"/>
      <c r="G46" s="83"/>
      <c r="I46" s="5"/>
      <c r="K46" s="32"/>
      <c r="L46" s="33"/>
      <c r="M46" s="34"/>
      <c r="N46" s="32"/>
      <c r="O46" s="32"/>
    </row>
    <row r="47" spans="1:15" ht="38.25" customHeight="1">
      <c r="A47" s="103" t="s">
        <v>234</v>
      </c>
      <c r="B47" s="69" t="s">
        <v>210</v>
      </c>
      <c r="C47" s="76"/>
      <c r="D47" s="89"/>
      <c r="E47" s="78"/>
      <c r="F47" s="79"/>
      <c r="G47" s="80"/>
      <c r="I47" s="5"/>
      <c r="K47" s="32"/>
      <c r="L47" s="33"/>
      <c r="M47" s="34"/>
      <c r="N47" s="32"/>
      <c r="O47" s="32"/>
    </row>
    <row r="48" spans="1:15" ht="38.25" customHeight="1">
      <c r="A48" s="101">
        <v>2</v>
      </c>
      <c r="B48" s="102" t="s">
        <v>204</v>
      </c>
      <c r="C48" s="81"/>
      <c r="D48" s="77"/>
      <c r="E48" s="78"/>
      <c r="F48" s="79"/>
      <c r="G48" s="83"/>
      <c r="I48" s="5"/>
      <c r="K48" s="32"/>
      <c r="L48" s="33"/>
      <c r="M48" s="34"/>
      <c r="N48" s="32"/>
      <c r="O48" s="32"/>
    </row>
    <row r="49" spans="1:15" ht="38.25" customHeight="1">
      <c r="A49" s="68">
        <v>3</v>
      </c>
      <c r="B49" s="70" t="s">
        <v>205</v>
      </c>
      <c r="C49" s="81"/>
      <c r="D49" s="89"/>
      <c r="E49" s="78"/>
      <c r="F49" s="79"/>
      <c r="G49" s="83"/>
      <c r="I49" s="5"/>
      <c r="K49" s="32"/>
      <c r="L49" s="33"/>
      <c r="M49" s="34"/>
      <c r="N49" s="32"/>
      <c r="O49" s="32"/>
    </row>
    <row r="50" spans="1:15" ht="38.25" customHeight="1">
      <c r="A50" s="113">
        <v>4</v>
      </c>
      <c r="B50" s="115" t="s">
        <v>206</v>
      </c>
      <c r="C50" s="81" t="s">
        <v>166</v>
      </c>
      <c r="D50" s="77"/>
      <c r="E50" s="78" t="s">
        <v>281</v>
      </c>
      <c r="F50" s="79" t="s">
        <v>192</v>
      </c>
      <c r="G50" s="83" t="s">
        <v>171</v>
      </c>
      <c r="I50" s="5"/>
      <c r="K50" s="32"/>
      <c r="L50" s="33"/>
      <c r="M50" s="34"/>
      <c r="N50" s="32"/>
      <c r="O50" s="32"/>
    </row>
    <row r="51" spans="1:15" ht="38.25" customHeight="1">
      <c r="A51" s="114"/>
      <c r="B51" s="116"/>
      <c r="C51" s="81" t="s">
        <v>170</v>
      </c>
      <c r="D51" s="77"/>
      <c r="E51" s="78" t="s">
        <v>280</v>
      </c>
      <c r="F51" s="79" t="s">
        <v>279</v>
      </c>
      <c r="G51" s="83" t="s">
        <v>171</v>
      </c>
      <c r="I51" s="5"/>
      <c r="K51" s="32"/>
      <c r="L51" s="33"/>
      <c r="M51" s="34"/>
      <c r="N51" s="32"/>
      <c r="O51" s="32"/>
    </row>
    <row r="52" spans="1:15" ht="38.25" customHeight="1">
      <c r="A52" s="71">
        <v>5</v>
      </c>
      <c r="B52" s="69" t="s">
        <v>207</v>
      </c>
      <c r="C52" s="81"/>
      <c r="D52" s="82"/>
      <c r="E52" s="78"/>
      <c r="F52" s="79"/>
      <c r="G52" s="83"/>
      <c r="I52" s="5"/>
      <c r="K52" s="32"/>
      <c r="L52" s="33"/>
      <c r="M52" s="34"/>
      <c r="N52" s="32"/>
      <c r="O52" s="32"/>
    </row>
    <row r="53" spans="1:15" ht="38.25" customHeight="1">
      <c r="A53" s="71">
        <v>6</v>
      </c>
      <c r="B53" s="69" t="s">
        <v>208</v>
      </c>
      <c r="C53" s="81"/>
      <c r="D53" s="77"/>
      <c r="E53" s="78"/>
      <c r="F53" s="75"/>
      <c r="G53" s="83"/>
      <c r="I53" s="5"/>
      <c r="K53" s="32"/>
      <c r="L53" s="33"/>
      <c r="M53" s="34"/>
      <c r="N53" s="32"/>
      <c r="O53" s="32"/>
    </row>
    <row r="54" spans="1:15" ht="38.25" customHeight="1">
      <c r="A54" s="68">
        <v>7</v>
      </c>
      <c r="B54" s="70" t="s">
        <v>209</v>
      </c>
      <c r="C54" s="81"/>
      <c r="D54" s="82"/>
      <c r="E54" s="78"/>
      <c r="F54" s="79"/>
      <c r="G54" s="83"/>
      <c r="I54" s="5"/>
      <c r="K54" s="32"/>
      <c r="L54" s="33"/>
      <c r="M54" s="34"/>
      <c r="N54" s="32"/>
      <c r="O54" s="32"/>
    </row>
    <row r="55" spans="1:15" ht="38.25" customHeight="1">
      <c r="A55" s="68">
        <v>8</v>
      </c>
      <c r="B55" s="69" t="s">
        <v>210</v>
      </c>
      <c r="C55" s="81"/>
      <c r="D55" s="82"/>
      <c r="E55" s="87"/>
      <c r="F55" s="79"/>
      <c r="G55" s="83"/>
      <c r="I55" s="5"/>
      <c r="K55" s="32"/>
      <c r="L55" s="33"/>
      <c r="M55" s="34"/>
      <c r="N55" s="32"/>
      <c r="O55" s="32"/>
    </row>
    <row r="56" spans="1:15" ht="38.25" customHeight="1">
      <c r="A56" s="101">
        <v>9</v>
      </c>
      <c r="B56" s="100" t="s">
        <v>204</v>
      </c>
      <c r="C56" s="81"/>
      <c r="D56" s="82"/>
      <c r="E56" s="78"/>
      <c r="F56" s="79"/>
      <c r="G56" s="83"/>
      <c r="I56" s="5"/>
      <c r="K56" s="32"/>
      <c r="L56" s="33"/>
      <c r="M56" s="34"/>
      <c r="N56" s="32"/>
      <c r="O56" s="32"/>
    </row>
    <row r="57" spans="1:15" ht="38.25" customHeight="1">
      <c r="A57" s="68">
        <v>10</v>
      </c>
      <c r="B57" s="69" t="s">
        <v>205</v>
      </c>
      <c r="C57" s="81"/>
      <c r="D57" s="82"/>
      <c r="E57" s="78"/>
      <c r="F57" s="79"/>
      <c r="G57" s="83"/>
      <c r="I57" s="5"/>
      <c r="K57" s="32"/>
      <c r="L57" s="33"/>
      <c r="M57" s="34"/>
      <c r="N57" s="32"/>
      <c r="O57" s="32"/>
    </row>
    <row r="58" spans="1:15" ht="38.25" customHeight="1">
      <c r="A58" s="71">
        <v>11</v>
      </c>
      <c r="B58" s="70" t="s">
        <v>206</v>
      </c>
      <c r="C58" s="85"/>
      <c r="D58" s="82"/>
      <c r="E58" s="78"/>
      <c r="F58" s="79"/>
      <c r="G58" s="83"/>
      <c r="I58" s="5"/>
      <c r="K58" s="32"/>
      <c r="L58" s="33"/>
      <c r="M58" s="34"/>
      <c r="N58" s="32"/>
      <c r="O58" s="32"/>
    </row>
    <row r="59" spans="1:15" ht="38.25" customHeight="1">
      <c r="A59" s="71">
        <v>12</v>
      </c>
      <c r="B59" s="69" t="s">
        <v>207</v>
      </c>
      <c r="C59" s="81"/>
      <c r="D59" s="86"/>
      <c r="E59" s="87"/>
      <c r="F59" s="88"/>
      <c r="G59" s="83"/>
      <c r="I59" s="5"/>
      <c r="K59" s="32"/>
      <c r="L59" s="33"/>
      <c r="M59" s="34"/>
      <c r="N59" s="32"/>
      <c r="O59" s="32"/>
    </row>
    <row r="60" spans="1:15" ht="38.25" customHeight="1">
      <c r="A60" s="71">
        <v>13</v>
      </c>
      <c r="B60" s="70" t="s">
        <v>208</v>
      </c>
      <c r="C60" s="81"/>
      <c r="D60" s="82"/>
      <c r="E60" s="78"/>
      <c r="F60" s="79"/>
      <c r="G60" s="83"/>
      <c r="I60" s="5"/>
      <c r="K60" s="32"/>
      <c r="L60" s="33"/>
      <c r="M60" s="34"/>
      <c r="N60" s="32"/>
      <c r="O60" s="32"/>
    </row>
    <row r="61" spans="1:15" ht="38.25" customHeight="1">
      <c r="A61" s="68">
        <v>14</v>
      </c>
      <c r="B61" s="69" t="s">
        <v>209</v>
      </c>
      <c r="C61" s="81"/>
      <c r="D61" s="89"/>
      <c r="E61" s="78"/>
      <c r="F61" s="79"/>
      <c r="G61" s="80"/>
      <c r="I61" s="5"/>
      <c r="K61" s="32"/>
      <c r="L61" s="33"/>
      <c r="M61" s="34"/>
      <c r="N61" s="32"/>
      <c r="O61" s="32"/>
    </row>
    <row r="62" spans="1:15" ht="38.25" customHeight="1">
      <c r="A62" s="71">
        <v>15</v>
      </c>
      <c r="B62" s="70" t="s">
        <v>210</v>
      </c>
      <c r="C62" s="81"/>
      <c r="D62" s="89"/>
      <c r="E62" s="78"/>
      <c r="F62" s="79"/>
      <c r="G62" s="80"/>
      <c r="I62" s="5"/>
      <c r="K62" s="32"/>
      <c r="L62" s="33"/>
      <c r="M62" s="34"/>
      <c r="N62" s="32"/>
      <c r="O62" s="32"/>
    </row>
    <row r="63" spans="1:15" ht="37.5" customHeight="1">
      <c r="A63" s="109" t="s">
        <v>144</v>
      </c>
      <c r="B63" s="110"/>
      <c r="C63" s="72"/>
      <c r="D63" s="73"/>
      <c r="E63" s="78"/>
      <c r="F63" s="79"/>
      <c r="G63" s="80"/>
      <c r="I63" s="5"/>
      <c r="K63" s="32"/>
      <c r="L63" s="33"/>
      <c r="M63" s="34"/>
      <c r="N63" s="32"/>
      <c r="O63" s="32"/>
    </row>
    <row r="64" spans="1:15" s="47" customFormat="1" ht="37.5" customHeight="1" thickBot="1">
      <c r="A64" s="111"/>
      <c r="B64" s="112"/>
      <c r="C64" s="90"/>
      <c r="D64" s="91"/>
      <c r="E64" s="96"/>
      <c r="F64" s="97"/>
      <c r="G64" s="98"/>
      <c r="I64" s="43"/>
      <c r="K64" s="45"/>
      <c r="L64" s="46"/>
      <c r="M64" s="44"/>
      <c r="N64" s="45"/>
      <c r="O64" s="45"/>
    </row>
    <row r="65" spans="1:13" ht="45" customHeight="1">
      <c r="A65" s="39"/>
      <c r="B65" s="40"/>
      <c r="C65" s="60"/>
      <c r="E65" s="61"/>
      <c r="F65" s="59"/>
      <c r="I65" s="29" t="s">
        <v>46</v>
      </c>
      <c r="K65" s="29" t="s">
        <v>111</v>
      </c>
      <c r="M65" s="29" t="s">
        <v>120</v>
      </c>
    </row>
    <row r="66" spans="1:13" ht="45" customHeight="1">
      <c r="A66" s="39"/>
      <c r="B66" s="40"/>
      <c r="D66" s="56"/>
      <c r="G66" s="56"/>
      <c r="I66" s="29" t="s">
        <v>77</v>
      </c>
      <c r="K66" s="29" t="s">
        <v>113</v>
      </c>
      <c r="M66" s="29" t="s">
        <v>121</v>
      </c>
    </row>
    <row r="67" spans="1:13" ht="45" customHeight="1">
      <c r="A67" s="39"/>
      <c r="B67" s="40"/>
      <c r="D67" s="56"/>
      <c r="G67" s="56"/>
      <c r="I67" s="29" t="s">
        <v>10</v>
      </c>
      <c r="K67" s="29" t="s">
        <v>112</v>
      </c>
      <c r="M67" s="29" t="s">
        <v>122</v>
      </c>
    </row>
    <row r="68" spans="1:13" ht="45" customHeight="1">
      <c r="A68" s="39"/>
      <c r="B68" s="40"/>
      <c r="D68" s="56"/>
      <c r="G68" s="56"/>
      <c r="I68" s="29" t="s">
        <v>80</v>
      </c>
      <c r="J68" s="36" t="s">
        <v>95</v>
      </c>
      <c r="K68" s="29"/>
      <c r="M68" s="29" t="s">
        <v>8</v>
      </c>
    </row>
    <row r="69" spans="1:13" ht="45" customHeight="1">
      <c r="A69" s="39"/>
      <c r="B69" s="40"/>
      <c r="D69" s="56"/>
      <c r="G69" s="56"/>
      <c r="I69" s="29" t="s">
        <v>102</v>
      </c>
      <c r="K69" s="29" t="s">
        <v>114</v>
      </c>
      <c r="M69" s="29" t="s">
        <v>123</v>
      </c>
    </row>
    <row r="70" spans="1:13" ht="45" customHeight="1">
      <c r="A70" s="39"/>
      <c r="B70" s="40"/>
      <c r="D70" s="56"/>
      <c r="G70" s="56"/>
      <c r="I70" s="29" t="s">
        <v>103</v>
      </c>
      <c r="K70" s="29" t="s">
        <v>115</v>
      </c>
      <c r="M70" s="29" t="s">
        <v>99</v>
      </c>
    </row>
    <row r="71" spans="1:13" ht="45" customHeight="1">
      <c r="A71" s="39"/>
      <c r="B71" s="40"/>
      <c r="D71" s="56"/>
      <c r="G71" s="56"/>
      <c r="H71" s="107" t="s">
        <v>93</v>
      </c>
      <c r="I71" s="108"/>
      <c r="K71" s="29" t="s">
        <v>116</v>
      </c>
      <c r="M71" s="29" t="s">
        <v>141</v>
      </c>
    </row>
    <row r="72" spans="1:13" ht="45" customHeight="1">
      <c r="A72" s="39"/>
      <c r="B72" s="40"/>
      <c r="D72" s="56"/>
      <c r="G72" s="56"/>
      <c r="I72" s="29" t="s">
        <v>104</v>
      </c>
      <c r="K72" s="29" t="s">
        <v>117</v>
      </c>
      <c r="M72" s="29"/>
    </row>
    <row r="73" spans="1:13" ht="45" customHeight="1">
      <c r="A73" s="39"/>
      <c r="B73" s="40"/>
      <c r="D73" s="56"/>
      <c r="G73" s="56"/>
      <c r="I73" s="29" t="s">
        <v>105</v>
      </c>
      <c r="K73" s="29" t="s">
        <v>118</v>
      </c>
      <c r="L73" s="38" t="s">
        <v>100</v>
      </c>
      <c r="M73" s="37"/>
    </row>
    <row r="74" spans="1:13" ht="45" customHeight="1">
      <c r="A74" s="39"/>
      <c r="B74" s="40"/>
      <c r="D74" s="56"/>
      <c r="G74" s="56"/>
      <c r="I74" s="29" t="s">
        <v>35</v>
      </c>
      <c r="K74" s="29" t="s">
        <v>119</v>
      </c>
      <c r="M74" s="29" t="s">
        <v>124</v>
      </c>
    </row>
    <row r="75" spans="1:13" ht="45" customHeight="1">
      <c r="A75" s="39"/>
      <c r="B75" s="40"/>
      <c r="D75" s="56"/>
      <c r="G75" s="56"/>
      <c r="I75" s="29" t="s">
        <v>106</v>
      </c>
      <c r="K75" s="29" t="s">
        <v>152</v>
      </c>
      <c r="M75" s="29" t="s">
        <v>125</v>
      </c>
    </row>
    <row r="76" spans="1:13" ht="45" customHeight="1">
      <c r="A76" s="39"/>
      <c r="B76" s="40"/>
      <c r="D76" s="56"/>
      <c r="G76" s="56"/>
      <c r="I76" s="29" t="s">
        <v>11</v>
      </c>
      <c r="J76" s="36" t="s">
        <v>96</v>
      </c>
      <c r="K76" s="29"/>
      <c r="M76" s="29" t="s">
        <v>126</v>
      </c>
    </row>
    <row r="77" spans="1:13" ht="45" customHeight="1">
      <c r="A77" s="39"/>
      <c r="B77" s="40"/>
      <c r="D77" s="56"/>
      <c r="G77" s="56"/>
      <c r="I77" s="29" t="s">
        <v>107</v>
      </c>
      <c r="K77" s="29" t="s">
        <v>83</v>
      </c>
      <c r="M77" s="29" t="s">
        <v>127</v>
      </c>
    </row>
    <row r="78" spans="1:13" ht="45" customHeight="1">
      <c r="A78" s="39"/>
      <c r="B78" s="40"/>
      <c r="D78" s="56"/>
      <c r="G78" s="56"/>
      <c r="I78" s="29" t="s">
        <v>9</v>
      </c>
      <c r="K78" s="29" t="s">
        <v>45</v>
      </c>
      <c r="M78" s="29" t="s">
        <v>128</v>
      </c>
    </row>
    <row r="79" spans="1:13" ht="45" customHeight="1">
      <c r="A79" s="39"/>
      <c r="B79" s="40"/>
      <c r="D79" s="56"/>
      <c r="G79" s="56"/>
      <c r="I79" s="29" t="s">
        <v>108</v>
      </c>
      <c r="K79" s="29" t="s">
        <v>88</v>
      </c>
      <c r="M79" s="29" t="s">
        <v>129</v>
      </c>
    </row>
    <row r="80" spans="1:13" ht="45" customHeight="1">
      <c r="A80" s="39"/>
      <c r="B80" s="40"/>
      <c r="D80" s="56"/>
      <c r="G80" s="56"/>
      <c r="H80" s="107" t="s">
        <v>94</v>
      </c>
      <c r="I80" s="108"/>
      <c r="K80" s="29" t="s">
        <v>89</v>
      </c>
      <c r="M80" s="29" t="s">
        <v>12</v>
      </c>
    </row>
    <row r="81" spans="1:13" ht="45" customHeight="1">
      <c r="A81" s="39"/>
      <c r="B81" s="40"/>
      <c r="D81" s="56"/>
      <c r="G81" s="56"/>
      <c r="I81" s="29" t="s">
        <v>81</v>
      </c>
      <c r="K81" s="29" t="s">
        <v>84</v>
      </c>
      <c r="M81" s="29" t="s">
        <v>130</v>
      </c>
    </row>
    <row r="82" spans="1:13" ht="45" customHeight="1">
      <c r="A82" s="39"/>
      <c r="B82" s="40"/>
      <c r="D82" s="56"/>
      <c r="G82" s="56"/>
      <c r="I82" s="29" t="s">
        <v>71</v>
      </c>
      <c r="K82" s="29" t="s">
        <v>13</v>
      </c>
      <c r="M82" s="29" t="s">
        <v>131</v>
      </c>
    </row>
    <row r="83" spans="1:13" ht="45" customHeight="1">
      <c r="A83" s="39"/>
      <c r="B83" s="40"/>
      <c r="D83" s="56"/>
      <c r="G83" s="56"/>
      <c r="I83" s="29" t="s">
        <v>109</v>
      </c>
      <c r="K83" s="29" t="s">
        <v>36</v>
      </c>
      <c r="M83" s="29" t="s">
        <v>132</v>
      </c>
    </row>
    <row r="84" spans="1:13" ht="45" customHeight="1">
      <c r="A84" s="39"/>
      <c r="B84" s="40"/>
      <c r="D84" s="56"/>
      <c r="G84" s="56"/>
      <c r="I84" s="29" t="s">
        <v>110</v>
      </c>
      <c r="K84" s="29" t="s">
        <v>97</v>
      </c>
      <c r="M84" s="29" t="s">
        <v>140</v>
      </c>
    </row>
    <row r="85" spans="1:13" ht="45" customHeight="1">
      <c r="A85" s="39"/>
      <c r="B85" s="40"/>
      <c r="D85" s="56"/>
      <c r="G85" s="56"/>
      <c r="I85" s="29" t="s">
        <v>85</v>
      </c>
      <c r="K85" s="29" t="s">
        <v>98</v>
      </c>
      <c r="L85" s="38" t="s">
        <v>144</v>
      </c>
      <c r="M85" s="29"/>
    </row>
    <row r="86" spans="1:13" ht="45" customHeight="1">
      <c r="A86" s="39"/>
      <c r="B86" s="40"/>
      <c r="D86" s="56"/>
      <c r="G86" s="56"/>
      <c r="I86" s="29" t="s">
        <v>48</v>
      </c>
      <c r="K86" s="29" t="s">
        <v>146</v>
      </c>
      <c r="M86" s="29" t="s">
        <v>145</v>
      </c>
    </row>
    <row r="87" spans="1:13" ht="45" customHeight="1">
      <c r="A87" s="39"/>
      <c r="B87" s="40"/>
      <c r="D87" s="56"/>
      <c r="G87" s="56"/>
      <c r="I87" s="29" t="s">
        <v>78</v>
      </c>
      <c r="K87" s="29" t="s">
        <v>84</v>
      </c>
      <c r="M87" s="29" t="s">
        <v>149</v>
      </c>
    </row>
    <row r="88" spans="1:13" ht="45" customHeight="1">
      <c r="A88" s="39"/>
      <c r="B88" s="40"/>
      <c r="D88" s="56"/>
      <c r="G88" s="56"/>
      <c r="I88" s="29" t="s">
        <v>5</v>
      </c>
      <c r="K88" s="29" t="s">
        <v>147</v>
      </c>
      <c r="M88" s="29"/>
    </row>
    <row r="89" spans="1:13" ht="45" customHeight="1">
      <c r="A89" s="39"/>
      <c r="B89" s="40"/>
      <c r="D89" s="56"/>
      <c r="G89" s="56"/>
      <c r="I89" s="29" t="s">
        <v>2</v>
      </c>
      <c r="K89" s="29" t="s">
        <v>148</v>
      </c>
      <c r="M89" s="29"/>
    </row>
    <row r="90" spans="1:13" ht="45" customHeight="1">
      <c r="A90" s="39"/>
      <c r="B90" s="40"/>
      <c r="D90" s="56"/>
      <c r="G90" s="56"/>
      <c r="I90" s="29" t="s">
        <v>82</v>
      </c>
      <c r="K90" s="29" t="s">
        <v>92</v>
      </c>
      <c r="M90" s="29"/>
    </row>
    <row r="91" spans="1:13" ht="45" customHeight="1">
      <c r="A91" s="39"/>
      <c r="B91" s="40"/>
      <c r="D91" s="56"/>
      <c r="G91" s="56"/>
      <c r="I91" s="29" t="s">
        <v>142</v>
      </c>
      <c r="K91" s="29" t="s">
        <v>150</v>
      </c>
      <c r="M91" s="29"/>
    </row>
    <row r="92" spans="1:13" ht="45" customHeight="1">
      <c r="A92" s="39"/>
      <c r="B92" s="40"/>
      <c r="D92" s="56"/>
      <c r="G92" s="56"/>
      <c r="I92" s="29" t="s">
        <v>143</v>
      </c>
      <c r="J92" s="38" t="s">
        <v>101</v>
      </c>
      <c r="K92" s="37"/>
      <c r="M92" s="29"/>
    </row>
    <row r="93" spans="1:13" ht="45" customHeight="1">
      <c r="A93" s="39"/>
      <c r="B93" s="40"/>
      <c r="D93" s="56"/>
      <c r="G93" s="56"/>
      <c r="I93" s="29" t="s">
        <v>151</v>
      </c>
      <c r="K93" s="29" t="s">
        <v>133</v>
      </c>
      <c r="M93" s="29"/>
    </row>
    <row r="94" spans="1:13" ht="45" customHeight="1">
      <c r="A94" s="39"/>
      <c r="B94" s="40"/>
      <c r="D94" s="56"/>
      <c r="G94" s="56"/>
      <c r="I94" s="29"/>
      <c r="K94" s="29" t="s">
        <v>134</v>
      </c>
      <c r="M94" s="29"/>
    </row>
    <row r="95" spans="1:13" ht="45" customHeight="1">
      <c r="A95" s="39"/>
      <c r="B95" s="40"/>
      <c r="D95" s="56"/>
      <c r="G95" s="56"/>
      <c r="I95" s="29"/>
      <c r="K95" s="29" t="s">
        <v>135</v>
      </c>
      <c r="M95" s="29"/>
    </row>
    <row r="96" spans="1:13" ht="45" customHeight="1">
      <c r="A96" s="39"/>
      <c r="B96" s="40"/>
      <c r="D96" s="56"/>
      <c r="G96" s="56"/>
      <c r="I96" s="29"/>
      <c r="K96" s="29" t="s">
        <v>136</v>
      </c>
      <c r="M96" s="29"/>
    </row>
    <row r="97" spans="1:13" ht="45" customHeight="1">
      <c r="A97" s="39"/>
      <c r="B97" s="40"/>
      <c r="D97" s="56"/>
      <c r="G97" s="56"/>
      <c r="I97" s="29"/>
      <c r="K97" s="29" t="s">
        <v>137</v>
      </c>
      <c r="M97" s="29"/>
    </row>
    <row r="98" spans="1:13" ht="45" customHeight="1">
      <c r="A98" s="39"/>
      <c r="B98" s="40"/>
      <c r="D98" s="56"/>
      <c r="G98" s="56"/>
      <c r="I98" s="29"/>
      <c r="K98" s="29" t="s">
        <v>138</v>
      </c>
      <c r="M98" s="29"/>
    </row>
    <row r="99" spans="1:11" ht="45" customHeight="1">
      <c r="A99" s="39"/>
      <c r="B99" s="40"/>
      <c r="D99" s="56"/>
      <c r="G99" s="56"/>
      <c r="I99" s="5"/>
      <c r="K99" s="29" t="s">
        <v>139</v>
      </c>
    </row>
    <row r="100" spans="1:11" ht="45" customHeight="1">
      <c r="A100" s="39"/>
      <c r="B100" s="40"/>
      <c r="D100" s="56"/>
      <c r="G100" s="56"/>
      <c r="I100" s="5"/>
      <c r="K100" s="5"/>
    </row>
    <row r="101" spans="1:11" ht="45" customHeight="1">
      <c r="A101" s="39"/>
      <c r="B101" s="40"/>
      <c r="D101" s="56"/>
      <c r="G101" s="56"/>
      <c r="I101" s="5"/>
      <c r="K101" s="5"/>
    </row>
    <row r="102" spans="1:11" ht="45" customHeight="1">
      <c r="A102" s="39"/>
      <c r="B102" s="40"/>
      <c r="D102" s="56"/>
      <c r="G102" s="56"/>
      <c r="K102" s="5"/>
    </row>
    <row r="103" spans="1:11" ht="45" customHeight="1">
      <c r="A103" s="39"/>
      <c r="B103" s="40"/>
      <c r="D103" s="56"/>
      <c r="G103" s="56"/>
      <c r="I103" s="5"/>
      <c r="K103" s="5"/>
    </row>
    <row r="104" spans="1:11" ht="45" customHeight="1">
      <c r="A104" s="39"/>
      <c r="B104" s="40"/>
      <c r="D104" s="56"/>
      <c r="G104" s="56"/>
      <c r="K104" s="5"/>
    </row>
    <row r="105" spans="1:11" ht="45" customHeight="1">
      <c r="A105" s="39"/>
      <c r="B105" s="40"/>
      <c r="D105" s="56"/>
      <c r="G105" s="56"/>
      <c r="I105" s="5"/>
      <c r="K105" s="5"/>
    </row>
    <row r="106" spans="1:11" ht="45" customHeight="1">
      <c r="A106" s="39"/>
      <c r="B106" s="40"/>
      <c r="D106" s="56"/>
      <c r="G106" s="56"/>
      <c r="K106" s="5"/>
    </row>
    <row r="107" spans="1:11" ht="45" customHeight="1">
      <c r="A107" s="39"/>
      <c r="B107" s="40"/>
      <c r="D107" s="56"/>
      <c r="G107" s="56"/>
      <c r="I107" s="5"/>
      <c r="K107" s="5"/>
    </row>
    <row r="108" spans="1:11" ht="45" customHeight="1">
      <c r="A108" s="39"/>
      <c r="B108" s="40"/>
      <c r="D108" s="56"/>
      <c r="G108" s="56"/>
      <c r="I108" s="5"/>
      <c r="K108" s="5"/>
    </row>
    <row r="109" spans="1:11" ht="45" customHeight="1">
      <c r="A109" s="39"/>
      <c r="B109" s="40"/>
      <c r="D109" s="56"/>
      <c r="G109" s="56"/>
      <c r="I109" s="5"/>
      <c r="K109" s="5"/>
    </row>
    <row r="110" spans="1:11" ht="45" customHeight="1">
      <c r="A110" s="39"/>
      <c r="B110" s="40"/>
      <c r="D110" s="56"/>
      <c r="G110" s="56"/>
      <c r="I110" s="5"/>
      <c r="K110" s="5"/>
    </row>
    <row r="111" spans="1:11" ht="45" customHeight="1">
      <c r="A111" s="39"/>
      <c r="B111" s="40"/>
      <c r="D111" s="56"/>
      <c r="G111" s="56"/>
      <c r="K111" s="5"/>
    </row>
    <row r="112" spans="1:11" ht="45" customHeight="1">
      <c r="A112" s="39"/>
      <c r="B112" s="40"/>
      <c r="D112" s="56"/>
      <c r="G112" s="56"/>
      <c r="I112" s="5"/>
      <c r="K112" s="5"/>
    </row>
    <row r="113" spans="1:11" ht="45" customHeight="1">
      <c r="A113" s="39"/>
      <c r="B113" s="40"/>
      <c r="D113" s="56"/>
      <c r="G113" s="56"/>
      <c r="K113" s="5"/>
    </row>
    <row r="114" spans="1:11" ht="45" customHeight="1">
      <c r="A114" s="39"/>
      <c r="B114" s="40"/>
      <c r="D114" s="56"/>
      <c r="G114" s="56"/>
      <c r="I114" s="5"/>
      <c r="K114" s="5"/>
    </row>
    <row r="115" spans="1:11" ht="45" customHeight="1">
      <c r="A115" s="39"/>
      <c r="B115" s="40"/>
      <c r="D115" s="56"/>
      <c r="G115" s="56"/>
      <c r="I115" s="5"/>
      <c r="K115" s="5"/>
    </row>
    <row r="116" spans="1:11" ht="45" customHeight="1">
      <c r="A116" s="39"/>
      <c r="B116" s="40"/>
      <c r="D116" s="56"/>
      <c r="G116" s="56"/>
      <c r="K116" s="5"/>
    </row>
    <row r="117" spans="1:11" ht="45" customHeight="1">
      <c r="A117" s="39"/>
      <c r="B117" s="40"/>
      <c r="D117" s="56"/>
      <c r="G117" s="56"/>
      <c r="I117" s="5"/>
      <c r="K117" s="5"/>
    </row>
    <row r="118" spans="7:11" ht="45" customHeight="1">
      <c r="G118" s="56"/>
      <c r="K118" s="5"/>
    </row>
    <row r="119" spans="1:11" ht="45" customHeight="1">
      <c r="A119" s="39"/>
      <c r="B119" s="39"/>
      <c r="C119" s="58"/>
      <c r="D119" s="56"/>
      <c r="F119" s="56"/>
      <c r="G119" s="56"/>
      <c r="I119" s="5"/>
      <c r="K119" s="5"/>
    </row>
    <row r="120" spans="1:11" ht="45" customHeight="1">
      <c r="A120" s="39"/>
      <c r="B120" s="39"/>
      <c r="C120" s="58"/>
      <c r="D120" s="56"/>
      <c r="F120" s="56"/>
      <c r="G120" s="56"/>
      <c r="I120" s="5"/>
      <c r="K120" s="5"/>
    </row>
    <row r="121" spans="1:11" ht="45" customHeight="1">
      <c r="A121" s="39"/>
      <c r="B121" s="39"/>
      <c r="C121" s="58"/>
      <c r="D121" s="56"/>
      <c r="F121" s="56"/>
      <c r="G121" s="56"/>
      <c r="I121" s="5"/>
      <c r="K121" s="5"/>
    </row>
    <row r="122" spans="1:11" ht="45" customHeight="1">
      <c r="A122" s="39"/>
      <c r="B122" s="39"/>
      <c r="C122" s="58"/>
      <c r="D122" s="56"/>
      <c r="F122" s="56"/>
      <c r="G122" s="56"/>
      <c r="I122" s="5"/>
      <c r="K122" s="5"/>
    </row>
    <row r="123" spans="1:11" ht="45" customHeight="1">
      <c r="A123" s="39"/>
      <c r="B123" s="39"/>
      <c r="C123" s="58"/>
      <c r="D123" s="56"/>
      <c r="F123" s="56"/>
      <c r="G123" s="56"/>
      <c r="K123" s="5"/>
    </row>
    <row r="124" spans="1:11" ht="45" customHeight="1">
      <c r="A124" s="39"/>
      <c r="B124" s="39"/>
      <c r="C124" s="58"/>
      <c r="D124" s="56"/>
      <c r="F124" s="56"/>
      <c r="G124" s="56"/>
      <c r="K124" s="5"/>
    </row>
    <row r="125" spans="1:11" ht="45" customHeight="1">
      <c r="A125" s="39"/>
      <c r="B125" s="39"/>
      <c r="C125" s="58"/>
      <c r="D125" s="56"/>
      <c r="F125" s="56"/>
      <c r="G125" s="56"/>
      <c r="I125" s="5"/>
      <c r="K125" s="5"/>
    </row>
    <row r="126" spans="1:11" ht="45" customHeight="1">
      <c r="A126" s="39"/>
      <c r="B126" s="39"/>
      <c r="C126" s="58"/>
      <c r="D126" s="56"/>
      <c r="F126" s="56"/>
      <c r="G126" s="56"/>
      <c r="I126" s="5"/>
      <c r="K126" s="5"/>
    </row>
    <row r="127" spans="1:11" ht="45" customHeight="1">
      <c r="A127" s="39"/>
      <c r="B127" s="39"/>
      <c r="C127" s="58"/>
      <c r="D127" s="56"/>
      <c r="F127" s="56"/>
      <c r="G127" s="56"/>
      <c r="I127" s="5"/>
      <c r="K127" s="5"/>
    </row>
    <row r="128" spans="1:11" ht="45" customHeight="1">
      <c r="A128" s="39"/>
      <c r="B128" s="39"/>
      <c r="C128" s="58"/>
      <c r="D128" s="56"/>
      <c r="F128" s="56"/>
      <c r="G128" s="56"/>
      <c r="K128" s="5"/>
    </row>
    <row r="129" spans="1:11" ht="45" customHeight="1">
      <c r="A129" s="39"/>
      <c r="B129" s="39"/>
      <c r="C129" s="58"/>
      <c r="D129" s="56"/>
      <c r="F129" s="56"/>
      <c r="G129" s="56"/>
      <c r="I129" s="5"/>
      <c r="K129" s="5"/>
    </row>
    <row r="130" spans="1:11" ht="45" customHeight="1">
      <c r="A130" s="39"/>
      <c r="B130" s="39"/>
      <c r="C130" s="58"/>
      <c r="D130" s="56"/>
      <c r="F130" s="56"/>
      <c r="G130" s="56"/>
      <c r="I130" s="5"/>
      <c r="K130" s="5"/>
    </row>
    <row r="131" spans="1:11" ht="45" customHeight="1">
      <c r="A131" s="39"/>
      <c r="B131" s="39"/>
      <c r="C131" s="58"/>
      <c r="D131" s="56"/>
      <c r="F131" s="56"/>
      <c r="G131" s="56"/>
      <c r="I131" s="5"/>
      <c r="K131" s="5"/>
    </row>
    <row r="132" spans="1:11" ht="45" customHeight="1">
      <c r="A132" s="39"/>
      <c r="B132" s="39"/>
      <c r="C132" s="58"/>
      <c r="D132" s="56"/>
      <c r="F132" s="56"/>
      <c r="G132" s="56"/>
      <c r="I132" s="5"/>
      <c r="K132" s="5"/>
    </row>
    <row r="133" spans="1:11" ht="45" customHeight="1">
      <c r="A133" s="39"/>
      <c r="B133" s="39"/>
      <c r="C133" s="58"/>
      <c r="D133" s="56"/>
      <c r="F133" s="56"/>
      <c r="G133" s="56"/>
      <c r="I133" s="5"/>
      <c r="K133" s="5"/>
    </row>
    <row r="134" spans="1:9" ht="45" customHeight="1">
      <c r="A134" s="39"/>
      <c r="B134" s="39"/>
      <c r="C134" s="58"/>
      <c r="D134" s="56"/>
      <c r="F134" s="56"/>
      <c r="G134" s="56"/>
      <c r="I134" s="5"/>
    </row>
    <row r="135" spans="1:9" ht="45" customHeight="1">
      <c r="A135" s="39"/>
      <c r="B135" s="39"/>
      <c r="C135" s="58"/>
      <c r="D135" s="56"/>
      <c r="F135" s="56"/>
      <c r="G135" s="56"/>
      <c r="I135" s="5"/>
    </row>
    <row r="136" spans="1:9" ht="45" customHeight="1">
      <c r="A136" s="39"/>
      <c r="B136" s="39"/>
      <c r="C136" s="58"/>
      <c r="D136" s="56"/>
      <c r="F136" s="56"/>
      <c r="G136" s="56"/>
      <c r="I136" s="5"/>
    </row>
    <row r="137" spans="1:9" ht="45" customHeight="1">
      <c r="A137" s="39"/>
      <c r="B137" s="39"/>
      <c r="C137" s="58"/>
      <c r="D137" s="56"/>
      <c r="F137" s="56"/>
      <c r="G137" s="56"/>
      <c r="I137" s="5"/>
    </row>
    <row r="138" spans="1:9" ht="45" customHeight="1">
      <c r="A138" s="39"/>
      <c r="B138" s="39"/>
      <c r="C138" s="58"/>
      <c r="D138" s="56"/>
      <c r="F138" s="56"/>
      <c r="G138" s="56"/>
      <c r="I138" s="5"/>
    </row>
    <row r="139" spans="1:9" ht="45" customHeight="1">
      <c r="A139" s="39"/>
      <c r="B139" s="39"/>
      <c r="C139" s="58"/>
      <c r="D139" s="56"/>
      <c r="F139" s="56"/>
      <c r="G139" s="56"/>
      <c r="I139" s="5"/>
    </row>
    <row r="140" spans="1:9" ht="45" customHeight="1">
      <c r="A140" s="39"/>
      <c r="B140" s="39"/>
      <c r="C140" s="58"/>
      <c r="D140" s="56"/>
      <c r="F140" s="56"/>
      <c r="G140" s="56"/>
      <c r="I140" s="5"/>
    </row>
    <row r="141" spans="1:9" ht="45" customHeight="1">
      <c r="A141" s="39"/>
      <c r="B141" s="39"/>
      <c r="C141" s="58"/>
      <c r="D141" s="56"/>
      <c r="F141" s="56"/>
      <c r="G141" s="56"/>
      <c r="I141" s="5"/>
    </row>
    <row r="142" spans="1:9" ht="45" customHeight="1">
      <c r="A142" s="39"/>
      <c r="B142" s="39"/>
      <c r="C142" s="58"/>
      <c r="D142" s="56"/>
      <c r="F142" s="56"/>
      <c r="G142" s="56"/>
      <c r="I142" s="5"/>
    </row>
    <row r="143" spans="1:9" ht="45" customHeight="1">
      <c r="A143" s="39"/>
      <c r="B143" s="39"/>
      <c r="C143" s="58"/>
      <c r="D143" s="56"/>
      <c r="F143" s="56"/>
      <c r="G143" s="56"/>
      <c r="I143" s="5"/>
    </row>
    <row r="144" spans="1:9" ht="45" customHeight="1">
      <c r="A144" s="39"/>
      <c r="B144" s="39"/>
      <c r="C144" s="58"/>
      <c r="D144" s="56"/>
      <c r="F144" s="56"/>
      <c r="G144" s="56"/>
      <c r="I144" s="5"/>
    </row>
    <row r="145" spans="1:9" ht="45" customHeight="1">
      <c r="A145" s="39"/>
      <c r="B145" s="39"/>
      <c r="C145" s="58"/>
      <c r="D145" s="56"/>
      <c r="F145" s="56"/>
      <c r="G145" s="56"/>
      <c r="I145" s="5"/>
    </row>
    <row r="146" spans="1:9" ht="45" customHeight="1">
      <c r="A146" s="39"/>
      <c r="B146" s="39"/>
      <c r="C146" s="58"/>
      <c r="D146" s="56"/>
      <c r="F146" s="56"/>
      <c r="G146" s="56"/>
      <c r="I146" s="5"/>
    </row>
    <row r="147" spans="1:9" ht="45" customHeight="1">
      <c r="A147" s="39"/>
      <c r="B147" s="39"/>
      <c r="C147" s="58"/>
      <c r="D147" s="56"/>
      <c r="F147" s="56"/>
      <c r="G147" s="56"/>
      <c r="I147" s="5"/>
    </row>
    <row r="148" spans="1:9" ht="45" customHeight="1">
      <c r="A148" s="39"/>
      <c r="B148" s="39"/>
      <c r="C148" s="58"/>
      <c r="D148" s="56"/>
      <c r="F148" s="56"/>
      <c r="G148" s="56"/>
      <c r="I148" s="5"/>
    </row>
    <row r="149" spans="1:9" ht="45" customHeight="1">
      <c r="A149" s="39"/>
      <c r="B149" s="39"/>
      <c r="C149" s="58"/>
      <c r="D149" s="56"/>
      <c r="F149" s="56"/>
      <c r="G149" s="56"/>
      <c r="I149" s="5"/>
    </row>
    <row r="150" spans="1:9" ht="45" customHeight="1">
      <c r="A150" s="39"/>
      <c r="B150" s="39"/>
      <c r="C150" s="58"/>
      <c r="D150" s="56"/>
      <c r="F150" s="56"/>
      <c r="G150" s="56"/>
      <c r="I150" s="5"/>
    </row>
    <row r="151" spans="1:9" ht="45" customHeight="1">
      <c r="A151" s="39"/>
      <c r="B151" s="39"/>
      <c r="C151" s="58"/>
      <c r="D151" s="56"/>
      <c r="F151" s="56"/>
      <c r="G151" s="56"/>
      <c r="I151" s="5"/>
    </row>
    <row r="152" spans="1:9" ht="45" customHeight="1">
      <c r="A152" s="39"/>
      <c r="B152" s="39"/>
      <c r="C152" s="58"/>
      <c r="D152" s="56"/>
      <c r="F152" s="56"/>
      <c r="G152" s="56"/>
      <c r="I152" s="5"/>
    </row>
    <row r="153" spans="1:9" ht="45" customHeight="1">
      <c r="A153" s="39"/>
      <c r="B153" s="39"/>
      <c r="C153" s="58"/>
      <c r="D153" s="56"/>
      <c r="F153" s="56"/>
      <c r="G153" s="56"/>
      <c r="I153" s="5"/>
    </row>
    <row r="154" spans="1:9" ht="45" customHeight="1">
      <c r="A154" s="39"/>
      <c r="B154" s="39"/>
      <c r="C154" s="58"/>
      <c r="D154" s="56"/>
      <c r="F154" s="56"/>
      <c r="G154" s="56"/>
      <c r="I154" s="5"/>
    </row>
    <row r="155" spans="1:9" ht="45" customHeight="1">
      <c r="A155" s="39"/>
      <c r="B155" s="39"/>
      <c r="C155" s="58"/>
      <c r="D155" s="56"/>
      <c r="F155" s="56"/>
      <c r="G155" s="56"/>
      <c r="I155" s="5"/>
    </row>
    <row r="156" spans="1:9" ht="45" customHeight="1">
      <c r="A156" s="39"/>
      <c r="B156" s="39"/>
      <c r="C156" s="58"/>
      <c r="D156" s="56"/>
      <c r="F156" s="56"/>
      <c r="G156" s="56"/>
      <c r="I156" s="5"/>
    </row>
    <row r="157" spans="1:9" ht="45" customHeight="1">
      <c r="A157" s="39"/>
      <c r="B157" s="39"/>
      <c r="C157" s="58"/>
      <c r="D157" s="56"/>
      <c r="F157" s="56"/>
      <c r="G157" s="56"/>
      <c r="I157" s="5"/>
    </row>
    <row r="158" spans="1:9" ht="45" customHeight="1">
      <c r="A158" s="39"/>
      <c r="B158" s="39"/>
      <c r="C158" s="58"/>
      <c r="D158" s="56"/>
      <c r="F158" s="56"/>
      <c r="G158" s="56"/>
      <c r="I158" s="5"/>
    </row>
    <row r="159" spans="1:9" ht="45" customHeight="1">
      <c r="A159" s="39"/>
      <c r="B159" s="39"/>
      <c r="C159" s="58"/>
      <c r="D159" s="56"/>
      <c r="F159" s="56"/>
      <c r="G159" s="56"/>
      <c r="I159" s="5"/>
    </row>
    <row r="160" spans="1:9" ht="45" customHeight="1">
      <c r="A160" s="39"/>
      <c r="B160" s="39"/>
      <c r="C160" s="58"/>
      <c r="D160" s="56"/>
      <c r="F160" s="56"/>
      <c r="G160" s="56"/>
      <c r="I160" s="5"/>
    </row>
    <row r="161" spans="1:9" ht="45" customHeight="1">
      <c r="A161" s="39"/>
      <c r="B161" s="39"/>
      <c r="C161" s="58"/>
      <c r="D161" s="56"/>
      <c r="F161" s="56"/>
      <c r="G161" s="56"/>
      <c r="I161" s="5"/>
    </row>
    <row r="162" spans="1:9" ht="45" customHeight="1">
      <c r="A162" s="39"/>
      <c r="B162" s="39"/>
      <c r="C162" s="58"/>
      <c r="D162" s="56"/>
      <c r="F162" s="56"/>
      <c r="G162" s="56"/>
      <c r="I162" s="5"/>
    </row>
    <row r="163" spans="1:7" ht="45" customHeight="1">
      <c r="A163" s="39"/>
      <c r="B163" s="39"/>
      <c r="C163" s="58"/>
      <c r="D163" s="56"/>
      <c r="F163" s="56"/>
      <c r="G163" s="56"/>
    </row>
    <row r="164" spans="1:7" ht="45" customHeight="1">
      <c r="A164" s="39"/>
      <c r="B164" s="39"/>
      <c r="C164" s="58"/>
      <c r="D164" s="56"/>
      <c r="F164" s="56"/>
      <c r="G164" s="56"/>
    </row>
    <row r="165" spans="1:7" ht="45" customHeight="1">
      <c r="A165" s="39"/>
      <c r="B165" s="39"/>
      <c r="C165" s="58"/>
      <c r="D165" s="56"/>
      <c r="F165" s="56"/>
      <c r="G165" s="56"/>
    </row>
    <row r="166" spans="1:7" ht="45" customHeight="1">
      <c r="A166" s="39"/>
      <c r="B166" s="39"/>
      <c r="C166" s="58"/>
      <c r="D166" s="56"/>
      <c r="F166" s="56"/>
      <c r="G166" s="56"/>
    </row>
    <row r="167" spans="1:7" ht="45" customHeight="1">
      <c r="A167" s="39"/>
      <c r="B167" s="39"/>
      <c r="C167" s="58"/>
      <c r="D167" s="56"/>
      <c r="F167" s="56"/>
      <c r="G167" s="56"/>
    </row>
    <row r="168" spans="1:7" ht="45" customHeight="1">
      <c r="A168" s="39"/>
      <c r="B168" s="39"/>
      <c r="C168" s="58"/>
      <c r="D168" s="56"/>
      <c r="F168" s="56"/>
      <c r="G168" s="56"/>
    </row>
    <row r="169" spans="1:7" ht="45" customHeight="1">
      <c r="A169" s="39"/>
      <c r="B169" s="39"/>
      <c r="C169" s="58"/>
      <c r="D169" s="56"/>
      <c r="F169" s="56"/>
      <c r="G169" s="56"/>
    </row>
    <row r="170" spans="1:7" ht="45" customHeight="1">
      <c r="A170" s="39"/>
      <c r="B170" s="39"/>
      <c r="C170" s="58"/>
      <c r="D170" s="56"/>
      <c r="F170" s="56"/>
      <c r="G170" s="56"/>
    </row>
    <row r="171" spans="1:7" ht="45" customHeight="1">
      <c r="A171" s="39"/>
      <c r="B171" s="39"/>
      <c r="C171" s="58"/>
      <c r="D171" s="56"/>
      <c r="F171" s="56"/>
      <c r="G171" s="56"/>
    </row>
    <row r="172" spans="1:7" ht="45" customHeight="1">
      <c r="A172" s="39"/>
      <c r="B172" s="39"/>
      <c r="C172" s="58"/>
      <c r="D172" s="56"/>
      <c r="F172" s="56"/>
      <c r="G172" s="56"/>
    </row>
    <row r="173" spans="1:7" ht="45" customHeight="1">
      <c r="A173" s="39"/>
      <c r="B173" s="39"/>
      <c r="C173" s="58"/>
      <c r="D173" s="56"/>
      <c r="F173" s="56"/>
      <c r="G173" s="56"/>
    </row>
    <row r="174" spans="1:7" ht="45" customHeight="1">
      <c r="A174" s="39"/>
      <c r="B174" s="39"/>
      <c r="C174" s="58"/>
      <c r="D174" s="56"/>
      <c r="F174" s="56"/>
      <c r="G174" s="56"/>
    </row>
    <row r="175" spans="1:6" ht="45" customHeight="1">
      <c r="A175" s="39"/>
      <c r="B175" s="39"/>
      <c r="C175" s="58"/>
      <c r="D175" s="56"/>
      <c r="F175" s="56"/>
    </row>
    <row r="176" spans="1:6" ht="45" customHeight="1">
      <c r="A176" s="39"/>
      <c r="B176" s="39"/>
      <c r="C176" s="58"/>
      <c r="D176" s="56"/>
      <c r="F176" s="56"/>
    </row>
    <row r="177" spans="1:6" ht="45" customHeight="1">
      <c r="A177" s="39"/>
      <c r="B177" s="39"/>
      <c r="C177" s="58"/>
      <c r="D177" s="56"/>
      <c r="F177" s="56"/>
    </row>
    <row r="178" spans="1:6" ht="45" customHeight="1">
      <c r="A178" s="39"/>
      <c r="B178" s="39"/>
      <c r="C178" s="58"/>
      <c r="D178" s="56"/>
      <c r="F178" s="56"/>
    </row>
    <row r="179" spans="1:6" ht="45" customHeight="1">
      <c r="A179" s="39"/>
      <c r="B179" s="39"/>
      <c r="C179" s="58"/>
      <c r="D179" s="56"/>
      <c r="F179" s="56"/>
    </row>
    <row r="180" spans="1:6" ht="45" customHeight="1">
      <c r="A180" s="39"/>
      <c r="B180" s="39"/>
      <c r="C180" s="58"/>
      <c r="D180" s="56"/>
      <c r="F180" s="56"/>
    </row>
    <row r="181" spans="1:6" ht="45" customHeight="1">
      <c r="A181" s="39"/>
      <c r="B181" s="39"/>
      <c r="C181" s="58"/>
      <c r="D181" s="56"/>
      <c r="F181" s="56"/>
    </row>
  </sheetData>
  <sheetProtection/>
  <mergeCells count="22">
    <mergeCell ref="A39:A40"/>
    <mergeCell ref="B39:B40"/>
    <mergeCell ref="A50:A51"/>
    <mergeCell ref="B50:B51"/>
    <mergeCell ref="A30:A31"/>
    <mergeCell ref="B30:B31"/>
    <mergeCell ref="A6:A7"/>
    <mergeCell ref="B6:B7"/>
    <mergeCell ref="A12:A16"/>
    <mergeCell ref="B12:B16"/>
    <mergeCell ref="A9:A11"/>
    <mergeCell ref="B9:B11"/>
    <mergeCell ref="D1:E1"/>
    <mergeCell ref="H80:I80"/>
    <mergeCell ref="A63:B64"/>
    <mergeCell ref="H71:I71"/>
    <mergeCell ref="A28:A29"/>
    <mergeCell ref="B28:B29"/>
    <mergeCell ref="A35:A36"/>
    <mergeCell ref="B35:B36"/>
    <mergeCell ref="A2:A5"/>
    <mergeCell ref="B2:B5"/>
  </mergeCells>
  <printOptions horizontalCentered="1"/>
  <pageMargins left="0.25" right="0.25" top="0.75" bottom="0.75" header="0.3" footer="0.3"/>
  <pageSetup fitToHeight="2" horizontalDpi="600" verticalDpi="600" orientation="portrait" paperSize="9" scale="54" r:id="rId1"/>
  <headerFooter alignWithMargins="0">
    <oddHeader>&amp;C&amp;"ヒラギノ角ゴ Pro W3,太字"&amp;14
平成３０年８月１日～９月１５日行事予定表（八代市）&amp;R
※平成30年7月19日現在　　　　　　　　</oddHeader>
    <oddFooter>&amp;C&amp;"ＭＳ Ｐ明朝,太字"&amp;12&amp;P</oddFooter>
  </headerFooter>
  <rowBreaks count="1" manualBreakCount="1">
    <brk id="38" max="6"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2"/>
  <sheetViews>
    <sheetView zoomScalePageLayoutView="0" workbookViewId="0" topLeftCell="A1">
      <selection activeCell="C4" sqref="C4"/>
    </sheetView>
  </sheetViews>
  <sheetFormatPr defaultColWidth="9.00390625" defaultRowHeight="13.5"/>
  <cols>
    <col min="1" max="1" width="3.125" style="1" customWidth="1"/>
    <col min="2" max="2" width="50.00390625" style="1" customWidth="1"/>
    <col min="3" max="3" width="3.125" style="1" customWidth="1"/>
    <col min="4" max="4" width="3.125" style="49" customWidth="1"/>
    <col min="5" max="5" width="3.125" style="50" customWidth="1"/>
    <col min="6" max="6" width="3.125" style="1" customWidth="1"/>
    <col min="7" max="7" width="50.00390625" style="1" customWidth="1"/>
    <col min="8" max="8" width="3.625" style="1" customWidth="1"/>
    <col min="9" max="16384" width="9.00390625" style="1" customWidth="1"/>
  </cols>
  <sheetData>
    <row r="1" spans="1:8" ht="18.75" customHeight="1">
      <c r="A1" s="26"/>
      <c r="B1" s="48" t="s">
        <v>51</v>
      </c>
      <c r="C1" s="26"/>
      <c r="F1" s="26"/>
      <c r="G1" s="48" t="s">
        <v>67</v>
      </c>
      <c r="H1" s="48"/>
    </row>
    <row r="2" spans="2:8" s="2" customFormat="1" ht="150" customHeight="1">
      <c r="B2" s="3" t="s">
        <v>200</v>
      </c>
      <c r="D2" s="51"/>
      <c r="E2" s="52"/>
      <c r="G2" s="3" t="str">
        <f>B2</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H2" s="3"/>
    </row>
    <row r="3" spans="1:8" ht="18.75" customHeight="1">
      <c r="A3" s="26"/>
      <c r="B3" s="48" t="s">
        <v>158</v>
      </c>
      <c r="C3" s="30"/>
      <c r="D3" s="53"/>
      <c r="E3" s="54"/>
      <c r="F3" s="30"/>
      <c r="G3" s="48" t="s">
        <v>159</v>
      </c>
      <c r="H3" s="48"/>
    </row>
    <row r="4" spans="2:8" s="2" customFormat="1" ht="150" customHeight="1">
      <c r="B4" s="3" t="str">
        <f>B2</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D4" s="51"/>
      <c r="E4" s="52"/>
      <c r="G4" s="3" t="str">
        <f>B2</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H4" s="3"/>
    </row>
    <row r="5" spans="1:8" ht="18.75" customHeight="1">
      <c r="A5" s="26"/>
      <c r="B5" s="48" t="s">
        <v>53</v>
      </c>
      <c r="C5" s="30"/>
      <c r="D5" s="53"/>
      <c r="E5" s="54"/>
      <c r="F5" s="30"/>
      <c r="G5" s="48" t="s">
        <v>54</v>
      </c>
      <c r="H5" s="48"/>
    </row>
    <row r="6" spans="2:8" s="2" customFormat="1" ht="150" customHeight="1">
      <c r="B6" s="3" t="str">
        <f>B2</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D6" s="51"/>
      <c r="E6" s="52"/>
      <c r="G6" s="3" t="str">
        <f>B2</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H6" s="3"/>
    </row>
    <row r="7" spans="1:8" ht="18.75" customHeight="1">
      <c r="A7" s="26"/>
      <c r="B7" s="48" t="s">
        <v>62</v>
      </c>
      <c r="C7" s="30"/>
      <c r="D7" s="53"/>
      <c r="E7" s="54"/>
      <c r="F7" s="30"/>
      <c r="G7" s="48" t="s">
        <v>160</v>
      </c>
      <c r="H7" s="48"/>
    </row>
    <row r="8" spans="2:8" s="2" customFormat="1" ht="150" customHeight="1">
      <c r="B8" s="3" t="str">
        <f>B6</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D8" s="51"/>
      <c r="E8" s="52"/>
      <c r="G8" s="3" t="str">
        <f>B2</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H8" s="3"/>
    </row>
    <row r="9" spans="1:8" ht="18.75" customHeight="1">
      <c r="A9" s="26"/>
      <c r="B9" s="55" t="s">
        <v>76</v>
      </c>
      <c r="C9" s="30"/>
      <c r="D9" s="53"/>
      <c r="E9" s="54"/>
      <c r="F9" s="30"/>
      <c r="G9" s="48" t="s">
        <v>161</v>
      </c>
      <c r="H9" s="48"/>
    </row>
    <row r="10" spans="2:8" s="2" customFormat="1" ht="150" customHeight="1">
      <c r="B10" s="3" t="str">
        <f>B2</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D10" s="51"/>
      <c r="E10" s="52"/>
      <c r="G10" s="3" t="str">
        <f>B6</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H10" s="3"/>
    </row>
    <row r="11" spans="1:8" ht="18.75" customHeight="1">
      <c r="A11" s="26"/>
      <c r="B11" s="55" t="s">
        <v>164</v>
      </c>
      <c r="C11" s="30"/>
      <c r="D11" s="53"/>
      <c r="E11" s="54"/>
      <c r="F11" s="30"/>
      <c r="G11" s="48" t="s">
        <v>163</v>
      </c>
      <c r="H11" s="48"/>
    </row>
    <row r="12" spans="2:8" s="2" customFormat="1" ht="150" customHeight="1">
      <c r="B12" s="3" t="str">
        <f>B4</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D12" s="51"/>
      <c r="E12" s="52"/>
      <c r="G12" s="3" t="str">
        <f>B8</f>
        <v>　6月30日（金）11:00から開催されます定例記者会見の資料をお届けいたします。
　出席の際には、会場（鏡支所３F）にこの資料をお持ちいただきますようお願いいたします。
《※修正、追加等ございましたら、至急ご連絡をお願いします。》
　　問合せ　 秘書広報課
 　　　         担当：泉・押方　（内線5226）</v>
      </c>
      <c r="H12" s="3"/>
    </row>
  </sheetData>
  <sheetProtection/>
  <printOptions horizontalCentered="1" verticalCentered="1"/>
  <pageMargins left="0.2362204724409449" right="0.2362204724409449" top="0.31496062992125984" bottom="0.31496062992125984" header="0.31496062992125984" footer="0.31496062992125984"/>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D11"/>
  <sheetViews>
    <sheetView zoomScalePageLayoutView="0" workbookViewId="0" topLeftCell="A4">
      <selection activeCell="B4" sqref="B4"/>
    </sheetView>
  </sheetViews>
  <sheetFormatPr defaultColWidth="9.00390625" defaultRowHeight="13.5"/>
  <cols>
    <col min="1" max="1" width="2.00390625" style="1" customWidth="1"/>
    <col min="2" max="2" width="48.125" style="1" customWidth="1"/>
    <col min="3" max="3" width="2.875" style="1" customWidth="1"/>
    <col min="4" max="4" width="48.125" style="1" customWidth="1"/>
    <col min="5" max="16384" width="9.00390625" style="1" customWidth="1"/>
  </cols>
  <sheetData>
    <row r="1" spans="2:4" ht="13.5">
      <c r="B1" s="1" t="s">
        <v>72</v>
      </c>
      <c r="D1" s="1" t="s">
        <v>67</v>
      </c>
    </row>
    <row r="2" spans="2:4" s="2" customFormat="1" ht="153" customHeight="1">
      <c r="B2" s="27" t="s">
        <v>153</v>
      </c>
      <c r="D2" s="28" t="str">
        <f>B2</f>
        <v>　5月28日（火）14:00から開催されます記者会見での各報道機関へ配付する、「平成25年6月1日～7月15日行事予定」と「市長挨拶（案）」を取りまとめましたのでご確認をお願い致します。
　なお、修正・追加等がございましたら、5月27日（木）午前中までにご連絡ください。
　　問合せ：広報広聴課　小堀　（内線２２１8）</v>
      </c>
    </row>
    <row r="3" spans="2:4" ht="13.5">
      <c r="B3" s="1" t="s">
        <v>73</v>
      </c>
      <c r="C3" s="7"/>
      <c r="D3" s="1" t="s">
        <v>74</v>
      </c>
    </row>
    <row r="4" spans="2:4" s="2" customFormat="1" ht="153" customHeight="1">
      <c r="B4" s="28" t="str">
        <f>B2</f>
        <v>　5月28日（火）14:00から開催されます記者会見での各報道機関へ配付する、「平成25年6月1日～7月15日行事予定」と「市長挨拶（案）」を取りまとめましたのでご確認をお願い致します。
　なお、修正・追加等がございましたら、5月27日（木）午前中までにご連絡ください。
　　問合せ：広報広聴課　小堀　（内線２２１8）</v>
      </c>
      <c r="D4" s="28" t="str">
        <f>B2</f>
        <v>　5月28日（火）14:00から開催されます記者会見での各報道機関へ配付する、「平成25年6月1日～7月15日行事予定」と「市長挨拶（案）」を取りまとめましたのでご確認をお願い致します。
　なお、修正・追加等がございましたら、5月27日（木）午前中までにご連絡ください。
　　問合せ：広報広聴課　小堀　（内線２２１8）</v>
      </c>
    </row>
    <row r="5" spans="2:4" ht="13.5">
      <c r="B5" s="7" t="s">
        <v>53</v>
      </c>
      <c r="C5" s="7"/>
      <c r="D5" s="7" t="s">
        <v>54</v>
      </c>
    </row>
    <row r="6" spans="2:4" s="2" customFormat="1" ht="153" customHeight="1">
      <c r="B6" s="28" t="str">
        <f>B2</f>
        <v>　5月28日（火）14:00から開催されます記者会見での各報道機関へ配付する、「平成25年6月1日～7月15日行事予定」と「市長挨拶（案）」を取りまとめましたのでご確認をお願い致します。
　なお、修正・追加等がございましたら、5月27日（木）午前中までにご連絡ください。
　　問合せ：広報広聴課　小堀　（内線２２１8）</v>
      </c>
      <c r="D6" s="28" t="str">
        <f>B2</f>
        <v>　5月28日（火）14:00から開催されます記者会見での各報道機関へ配付する、「平成25年6月1日～7月15日行事予定」と「市長挨拶（案）」を取りまとめましたのでご確認をお願い致します。
　なお、修正・追加等がございましたら、5月27日（木）午前中までにご連絡ください。
　　問合せ：広報広聴課　小堀　（内線２２１8）</v>
      </c>
    </row>
    <row r="7" spans="2:4" ht="13.5">
      <c r="B7" s="23" t="s">
        <v>62</v>
      </c>
      <c r="C7" s="7"/>
      <c r="D7" s="1" t="s">
        <v>75</v>
      </c>
    </row>
    <row r="8" spans="2:4" s="2" customFormat="1" ht="153" customHeight="1">
      <c r="B8" s="28" t="str">
        <f>B6</f>
        <v>　5月28日（火）14:00から開催されます記者会見での各報道機関へ配付する、「平成25年6月1日～7月15日行事予定」と「市長挨拶（案）」を取りまとめましたのでご確認をお願い致します。
　なお、修正・追加等がございましたら、5月27日（木）午前中までにご連絡ください。
　　問合せ：広報広聴課　小堀　（内線２２１8）</v>
      </c>
      <c r="D8" s="28" t="str">
        <f>B2</f>
        <v>　5月28日（火）14:00から開催されます記者会見での各報道機関へ配付する、「平成25年6月1日～7月15日行事予定」と「市長挨拶（案）」を取りまとめましたのでご確認をお願い致します。
　なお、修正・追加等がございましたら、5月27日（木）午前中までにご連絡ください。
　　問合せ：広報広聴課　小堀　（内線２２１8）</v>
      </c>
    </row>
    <row r="9" spans="2:4" ht="13.5">
      <c r="B9" s="24" t="s">
        <v>76</v>
      </c>
      <c r="C9" s="7"/>
      <c r="D9" s="1" t="s">
        <v>91</v>
      </c>
    </row>
    <row r="10" spans="2:4" s="2" customFormat="1" ht="153" customHeight="1">
      <c r="B10" s="28" t="str">
        <f>B2</f>
        <v>　5月28日（火）14:00から開催されます記者会見での各報道機関へ配付する、「平成25年6月1日～7月15日行事予定」と「市長挨拶（案）」を取りまとめましたのでご確認をお願い致します。
　なお、修正・追加等がございましたら、5月27日（木）午前中までにご連絡ください。
　　問合せ：広報広聴課　小堀　（内線２２１8）</v>
      </c>
      <c r="D10" s="28" t="str">
        <f>B6</f>
        <v>　5月28日（火）14:00から開催されます記者会見での各報道機関へ配付する、「平成25年6月1日～7月15日行事予定」と「市長挨拶（案）」を取りまとめましたのでご確認をお願い致します。
　なお、修正・追加等がございましたら、5月27日（木）午前中までにご連絡ください。
　　問合せ：広報広聴課　小堀　（内線２２１8）</v>
      </c>
    </row>
    <row r="11" spans="2:4" ht="13.5">
      <c r="B11" s="22"/>
      <c r="C11" s="7"/>
      <c r="D11" s="7"/>
    </row>
    <row r="12" s="2" customFormat="1" ht="153" customHeight="1"/>
  </sheetData>
  <sheetProtection/>
  <printOptions/>
  <pageMargins left="0.1968503937007874" right="0.1968503937007874" top="0.3937007874015748" bottom="0.5511811023622047" header="0.1968503937007874" footer="0.275590551181102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F12"/>
  <sheetViews>
    <sheetView zoomScalePageLayoutView="0" workbookViewId="0" topLeftCell="A1">
      <selection activeCell="B2" sqref="B2"/>
    </sheetView>
  </sheetViews>
  <sheetFormatPr defaultColWidth="9.00390625" defaultRowHeight="13.5"/>
  <cols>
    <col min="1" max="1" width="2.00390625" style="2" customWidth="1"/>
    <col min="2" max="2" width="50.625" style="2" customWidth="1"/>
    <col min="3" max="3" width="6.00390625" style="2" customWidth="1"/>
    <col min="4" max="4" width="50.625" style="2" customWidth="1"/>
    <col min="5" max="5" width="9.00390625" style="2" customWidth="1"/>
    <col min="6" max="6" width="51.125" style="2" customWidth="1"/>
    <col min="7" max="7" width="6.125" style="2" customWidth="1"/>
    <col min="8" max="13" width="4.375" style="2" customWidth="1"/>
    <col min="14" max="16384" width="9.00390625" style="2" customWidth="1"/>
  </cols>
  <sheetData>
    <row r="1" spans="2:4" s="1" customFormat="1" ht="13.5">
      <c r="B1" s="26" t="s">
        <v>49</v>
      </c>
      <c r="D1" s="26" t="s">
        <v>72</v>
      </c>
    </row>
    <row r="2" spans="2:6" ht="153" customHeight="1">
      <c r="B2" s="2" t="s">
        <v>90</v>
      </c>
      <c r="D2" s="2" t="str">
        <f>B2</f>
        <v>
明日28日（金）13：30から開催されます定例記者会見の資料をお届けいたします。修正、追加等がございましたら至急ご連絡をお願いします。
問合せ　 広報広聴課
             担当：小堀　（内線２２１８）</v>
      </c>
      <c r="F2" s="2" t="s">
        <v>4</v>
      </c>
    </row>
    <row r="3" spans="2:4" s="1" customFormat="1" ht="13.5">
      <c r="B3" s="26" t="s">
        <v>74</v>
      </c>
      <c r="C3" s="7"/>
      <c r="D3" s="30" t="s">
        <v>52</v>
      </c>
    </row>
    <row r="4" spans="2:4" ht="153" customHeight="1">
      <c r="B4" s="2" t="str">
        <f>B2</f>
        <v>
明日28日（金）13：30から開催されます定例記者会見の資料をお届けいたします。修正、追加等がございましたら至急ご連絡をお願いします。
問合せ　 広報広聴課
             担当：小堀　（内線２２１８）</v>
      </c>
      <c r="D4" s="2" t="str">
        <f>B4</f>
        <v>
明日28日（金）13：30から開催されます定例記者会見の資料をお届けいたします。修正、追加等がございましたら至急ご連絡をお願いします。
問合せ　 広報広聴課
             担当：小堀　（内線２２１８）</v>
      </c>
    </row>
    <row r="5" spans="2:4" s="1" customFormat="1" ht="13.5">
      <c r="B5" s="30" t="s">
        <v>53</v>
      </c>
      <c r="C5" s="7"/>
      <c r="D5" s="30" t="s">
        <v>54</v>
      </c>
    </row>
    <row r="6" spans="2:4" ht="153" customHeight="1">
      <c r="B6" s="2" t="str">
        <f>B4</f>
        <v>
明日28日（金）13：30から開催されます定例記者会見の資料をお届けいたします。修正、追加等がございましたら至急ご連絡をお願いします。
問合せ　 広報広聴課
             担当：小堀　（内線２２１８）</v>
      </c>
      <c r="D6" s="2" t="str">
        <f>B4</f>
        <v>
明日28日（金）13：30から開催されます定例記者会見の資料をお届けいたします。修正、追加等がございましたら至急ご連絡をお願いします。
問合せ　 広報広聴課
             担当：小堀　（内線２２１８）</v>
      </c>
    </row>
    <row r="7" spans="2:4" s="1" customFormat="1" ht="13.5">
      <c r="B7" s="30" t="s">
        <v>55</v>
      </c>
      <c r="C7" s="7"/>
      <c r="D7" s="30" t="s">
        <v>56</v>
      </c>
    </row>
    <row r="8" spans="2:4" ht="153" customHeight="1">
      <c r="B8" s="2" t="str">
        <f>B4</f>
        <v>
明日28日（金）13：30から開催されます定例記者会見の資料をお届けいたします。修正、追加等がございましたら至急ご連絡をお願いします。
問合せ　 広報広聴課
             担当：小堀　（内線２２１８）</v>
      </c>
      <c r="D8" s="2" t="str">
        <f>B6</f>
        <v>
明日28日（金）13：30から開催されます定例記者会見の資料をお届けいたします。修正、追加等がございましたら至急ご連絡をお願いします。
問合せ　 広報広聴課
             担当：小堀　（内線２２１８）</v>
      </c>
    </row>
    <row r="9" spans="2:4" s="1" customFormat="1" ht="13.5">
      <c r="B9" s="25" t="s">
        <v>76</v>
      </c>
      <c r="C9" s="7"/>
      <c r="D9" s="26" t="s">
        <v>73</v>
      </c>
    </row>
    <row r="10" spans="2:4" ht="153" customHeight="1">
      <c r="B10" s="2" t="str">
        <f>B2</f>
        <v>
明日28日（金）13：30から開催されます定例記者会見の資料をお届けいたします。修正、追加等がございましたら至急ご連絡をお願いします。
問合せ　 広報広聴課
             担当：小堀　（内線２２１８）</v>
      </c>
      <c r="D10" s="2" t="str">
        <f>B4</f>
        <v>
明日28日（金）13：30から開催されます定例記者会見の資料をお届けいたします。修正、追加等がございましたら至急ご連絡をお願いします。
問合せ　 広報広聴課
             担当：小堀　（内線２２１８）</v>
      </c>
    </row>
    <row r="11" spans="2:4" s="1" customFormat="1" ht="13.5">
      <c r="B11" s="25" t="s">
        <v>87</v>
      </c>
      <c r="C11" s="7"/>
      <c r="D11" s="31" t="s">
        <v>63</v>
      </c>
    </row>
    <row r="12" spans="2:4" ht="153" customHeight="1">
      <c r="B12" s="2" t="str">
        <f>D10</f>
        <v>
明日28日（金）13：30から開催されます定例記者会見の資料をお届けいたします。修正、追加等がございましたら至急ご連絡をお願いします。
問合せ　 広報広聴課
             担当：小堀　（内線２２１８）</v>
      </c>
      <c r="D12" s="2" t="str">
        <f>B4</f>
        <v>
明日28日（金）13：30から開催されます定例記者会見の資料をお届けいたします。修正、追加等がございましたら至急ご連絡をお願いします。
問合せ　 広報広聴課
             担当：小堀　（内線２２１８）</v>
      </c>
    </row>
  </sheetData>
  <sheetProtection/>
  <printOptions/>
  <pageMargins left="0.7" right="0.7" top="0.75" bottom="0.75" header="0.3" footer="0.3"/>
  <pageSetup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dimension ref="B1:F12"/>
  <sheetViews>
    <sheetView zoomScalePageLayoutView="0" workbookViewId="0" topLeftCell="A1">
      <selection activeCell="F8" sqref="F8"/>
    </sheetView>
  </sheetViews>
  <sheetFormatPr defaultColWidth="9.00390625" defaultRowHeight="13.5"/>
  <cols>
    <col min="1" max="1" width="2.00390625" style="2" customWidth="1"/>
    <col min="2" max="2" width="50.625" style="2" customWidth="1"/>
    <col min="3" max="3" width="6.00390625" style="2" customWidth="1"/>
    <col min="4" max="4" width="50.625" style="2" customWidth="1"/>
    <col min="5" max="5" width="9.00390625" style="2" customWidth="1"/>
    <col min="6" max="6" width="51.125" style="2" customWidth="1"/>
    <col min="7" max="7" width="6.125" style="2" customWidth="1"/>
    <col min="8" max="13" width="4.375" style="2" customWidth="1"/>
    <col min="14" max="16384" width="9.00390625" style="2" customWidth="1"/>
  </cols>
  <sheetData>
    <row r="1" spans="2:4" s="1" customFormat="1" ht="13.5">
      <c r="B1" s="26" t="s">
        <v>49</v>
      </c>
      <c r="D1" s="26" t="s">
        <v>51</v>
      </c>
    </row>
    <row r="2" spans="2:6" ht="153" customHeight="1">
      <c r="B2" s="2" t="s">
        <v>154</v>
      </c>
      <c r="D2" s="2" t="str">
        <f>B2</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c r="F2" s="2" t="s">
        <v>4</v>
      </c>
    </row>
    <row r="3" spans="2:4" s="1" customFormat="1" ht="13.5">
      <c r="B3" s="26" t="s">
        <v>74</v>
      </c>
      <c r="C3" s="7"/>
      <c r="D3" s="30" t="s">
        <v>52</v>
      </c>
    </row>
    <row r="4" spans="2:6" ht="153" customHeight="1">
      <c r="B4" s="2" t="str">
        <f>B2</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c r="D4" s="2" t="str">
        <f>B4</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c r="F4" s="2" t="s">
        <v>90</v>
      </c>
    </row>
    <row r="5" spans="2:4" s="1" customFormat="1" ht="13.5">
      <c r="B5" s="30" t="s">
        <v>53</v>
      </c>
      <c r="C5" s="7"/>
      <c r="D5" s="30" t="s">
        <v>54</v>
      </c>
    </row>
    <row r="6" spans="2:4" ht="153" customHeight="1">
      <c r="B6" s="2" t="str">
        <f>B4</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c r="D6" s="2" t="str">
        <f>B4</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row>
    <row r="7" spans="2:4" s="1" customFormat="1" ht="13.5">
      <c r="B7" s="31" t="s">
        <v>155</v>
      </c>
      <c r="C7" s="7"/>
      <c r="D7" s="31" t="s">
        <v>157</v>
      </c>
    </row>
    <row r="8" spans="2:4" ht="153" customHeight="1">
      <c r="B8" s="2" t="str">
        <f>B4</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c r="D8" s="2" t="str">
        <f>B6</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row>
    <row r="9" spans="2:4" s="1" customFormat="1" ht="13.5">
      <c r="B9" s="25" t="s">
        <v>76</v>
      </c>
      <c r="C9" s="7"/>
      <c r="D9" s="26" t="s">
        <v>73</v>
      </c>
    </row>
    <row r="10" spans="2:4" ht="153" customHeight="1">
      <c r="B10" s="2" t="str">
        <f>B2</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c r="D10" s="2" t="str">
        <f>B4</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row>
    <row r="11" spans="2:4" s="1" customFormat="1" ht="13.5">
      <c r="B11" s="25" t="s">
        <v>156</v>
      </c>
      <c r="C11" s="7"/>
      <c r="D11" s="31" t="s">
        <v>62</v>
      </c>
    </row>
    <row r="12" spans="2:4" ht="153" customHeight="1">
      <c r="B12" s="2" t="str">
        <f>D10</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c r="D12" s="2" t="str">
        <f>B4</f>
        <v>
5月27日（火）13：30から開催されます定例記者会見の資料をお届けいたします。会見会場には、この資料一式をお持ちいただきますようお願いいたします。
修正、追加等がございましたら至急ご連絡をお願いします。
問合せ　 広報広聴課
             担当：南　（内線２２１８）</v>
      </c>
    </row>
  </sheetData>
  <sheetProtection/>
  <printOptions/>
  <pageMargins left="0.7" right="0.7" top="0.75" bottom="0.75" header="0.3" footer="0.3"/>
  <pageSetup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dimension ref="B1:D12"/>
  <sheetViews>
    <sheetView zoomScaleSheetLayoutView="100" zoomScalePageLayoutView="0" workbookViewId="0" topLeftCell="A1">
      <selection activeCell="B2" sqref="B2"/>
    </sheetView>
  </sheetViews>
  <sheetFormatPr defaultColWidth="9.00390625" defaultRowHeight="13.5"/>
  <cols>
    <col min="1" max="1" width="2.00390625" style="1" customWidth="1"/>
    <col min="2" max="2" width="48.125" style="1" customWidth="1"/>
    <col min="3" max="3" width="2.875" style="1" customWidth="1"/>
    <col min="4" max="4" width="48.125" style="1" customWidth="1"/>
    <col min="5" max="16384" width="9.00390625" style="1" customWidth="1"/>
  </cols>
  <sheetData>
    <row r="1" spans="2:4" ht="13.5">
      <c r="B1" s="1" t="s">
        <v>72</v>
      </c>
      <c r="D1" s="1" t="s">
        <v>67</v>
      </c>
    </row>
    <row r="2" spans="2:4" s="2" customFormat="1" ht="153" customHeight="1">
      <c r="B2" s="3" t="s">
        <v>86</v>
      </c>
      <c r="D2" s="3" t="str">
        <f>B2</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row>
    <row r="3" spans="2:4" ht="13.5">
      <c r="B3" s="1" t="s">
        <v>73</v>
      </c>
      <c r="C3" s="7"/>
      <c r="D3" s="1" t="s">
        <v>74</v>
      </c>
    </row>
    <row r="4" spans="2:4" s="2" customFormat="1" ht="153" customHeight="1">
      <c r="B4" s="3" t="str">
        <f>B2</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c r="D4" s="3" t="str">
        <f>B2</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row>
    <row r="5" spans="2:4" ht="13.5">
      <c r="B5" s="7" t="s">
        <v>53</v>
      </c>
      <c r="C5" s="7"/>
      <c r="D5" s="7" t="s">
        <v>54</v>
      </c>
    </row>
    <row r="6" spans="2:4" s="2" customFormat="1" ht="153" customHeight="1">
      <c r="B6" s="3" t="str">
        <f>B2</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c r="D6" s="3" t="str">
        <f>B2</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row>
    <row r="7" spans="2:4" ht="13.5">
      <c r="B7" s="23" t="s">
        <v>62</v>
      </c>
      <c r="C7" s="7"/>
      <c r="D7" s="1" t="s">
        <v>75</v>
      </c>
    </row>
    <row r="8" spans="2:4" s="2" customFormat="1" ht="153" customHeight="1">
      <c r="B8" s="3" t="str">
        <f>B6</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c r="D8" s="3" t="str">
        <f>B2</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row>
    <row r="9" spans="2:4" ht="13.5">
      <c r="B9" s="24" t="s">
        <v>76</v>
      </c>
      <c r="C9" s="7"/>
      <c r="D9" s="7" t="s">
        <v>43</v>
      </c>
    </row>
    <row r="10" spans="2:4" s="2" customFormat="1" ht="153" customHeight="1">
      <c r="B10" s="3" t="str">
        <f>B2</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c r="D10" s="3" t="str">
        <f>B6</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row>
    <row r="11" spans="2:4" ht="13.5">
      <c r="B11" s="24" t="s">
        <v>79</v>
      </c>
      <c r="C11" s="7"/>
      <c r="D11" s="7"/>
    </row>
    <row r="12" s="2" customFormat="1" ht="153" customHeight="1">
      <c r="B12" s="3" t="str">
        <f>B4</f>
        <v>　明日、21日（火）13:00から開催されます定例記者会見の資料をお届けいたします。
　出席の際には、会場にこの資料及び議案・予算関係（文書法規・財政課より配布）をお持ちいただきますようお願いいたします。
問合せ　 広報広聴課
             担当：小堀　（内線２２１８）</v>
      </c>
    </row>
  </sheetData>
  <sheetProtection/>
  <printOptions/>
  <pageMargins left="0.1968503937007874" right="0.1968503937007874" top="0.3" bottom="0.42" header="0.1968503937007874" footer="0.2755905511811024"/>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八代市役所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長元　健</dc:creator>
  <cp:keywords/>
  <dc:description/>
  <cp:lastModifiedBy>押方　保樹</cp:lastModifiedBy>
  <cp:lastPrinted>2018-07-19T04:20:34Z</cp:lastPrinted>
  <dcterms:created xsi:type="dcterms:W3CDTF">2003-01-24T04:48:23Z</dcterms:created>
  <dcterms:modified xsi:type="dcterms:W3CDTF">2018-07-24T09:17:57Z</dcterms:modified>
  <cp:category/>
  <cp:version/>
  <cp:contentType/>
  <cp:contentStatus/>
</cp:coreProperties>
</file>