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\\fs3\sections\スポーツ振興\スポーツ振興\④＿【スポーツプロジェクト推進室】\016_■大会・合宿補助金\★大会・合宿要領・様式\申請様式\"/>
    </mc:Choice>
  </mc:AlternateContent>
  <xr:revisionPtr revIDLastSave="0" documentId="13_ncr:1_{8A8373F5-9883-4916-810C-075B1C09175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初めに" sheetId="3" r:id="rId1"/>
    <sheet name="①様式1号" sheetId="4" r:id="rId2"/>
    <sheet name="②予算書" sheetId="7" r:id="rId3"/>
    <sheet name="③振込先" sheetId="9" r:id="rId4"/>
    <sheet name="④様式2号" sheetId="10" r:id="rId5"/>
    <sheet name="⑤様式3号" sheetId="1" r:id="rId6"/>
    <sheet name="⑥宿泊証明書" sheetId="2" r:id="rId7"/>
    <sheet name="⑦決算見込書" sheetId="8" r:id="rId8"/>
  </sheets>
  <definedNames>
    <definedName name="_xlnm.Print_Area" localSheetId="1">①様式1号!$A$1:$C$38</definedName>
    <definedName name="_xlnm.Print_Area" localSheetId="2">②予算書!$A$1:$H$22</definedName>
    <definedName name="_xlnm.Print_Area" localSheetId="3">③振込先!$A$1:$H$15</definedName>
    <definedName name="_xlnm.Print_Area" localSheetId="4">④様式2号!$A$1:$C$40</definedName>
    <definedName name="_xlnm.Print_Area" localSheetId="5">⑤様式3号!$A$1:$E$46</definedName>
    <definedName name="_xlnm.Print_Area" localSheetId="6">⑥宿泊証明書!$A$1:$H$43</definedName>
    <definedName name="_xlnm.Print_Area" localSheetId="7">⑦決算見込書!$A$1:$H$24</definedName>
    <definedName name="_xlnm.Print_Area" localSheetId="0">初めに!$A$1:$C$41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C8" i="9"/>
  <c r="C7" i="9"/>
  <c r="C6" i="9"/>
  <c r="H8" i="1"/>
  <c r="P21" i="8"/>
  <c r="P12" i="8"/>
  <c r="K5" i="8"/>
  <c r="K2" i="8"/>
  <c r="K5" i="7"/>
  <c r="K2" i="7"/>
  <c r="P21" i="7"/>
  <c r="P12" i="7"/>
  <c r="F26" i="10"/>
  <c r="F25" i="10"/>
  <c r="F24" i="10"/>
  <c r="F23" i="10"/>
  <c r="F22" i="10"/>
  <c r="F21" i="10"/>
  <c r="G13" i="10"/>
  <c r="G10" i="10"/>
  <c r="B8" i="1" l="1"/>
  <c r="B2" i="7"/>
  <c r="B5" i="7"/>
  <c r="B5" i="8"/>
  <c r="B2" i="8"/>
  <c r="C5" i="2"/>
  <c r="C4" i="2"/>
  <c r="B21" i="10"/>
  <c r="C13" i="10"/>
  <c r="C10" i="10"/>
  <c r="B24" i="10"/>
  <c r="B23" i="10"/>
  <c r="B22" i="10"/>
  <c r="B26" i="10"/>
  <c r="B25" i="10"/>
  <c r="G21" i="8"/>
  <c r="G12" i="8"/>
  <c r="G21" i="7"/>
  <c r="G12" i="7"/>
</calcChain>
</file>

<file path=xl/sharedStrings.xml><?xml version="1.0" encoding="utf-8"?>
<sst xmlns="http://schemas.openxmlformats.org/spreadsheetml/2006/main" count="308" uniqueCount="154">
  <si>
    <t>様式第１号（第４条関係）</t>
  </si>
  <si>
    <t>合宿の名称</t>
  </si>
  <si>
    <t>（あて先）八代市長　</t>
  </si>
  <si>
    <t>開催場所</t>
  </si>
  <si>
    <t>八代市合宿応援補助金交付申請書</t>
  </si>
  <si>
    <t>　八代市合宿応援補助金の交付を受けたいので、八代市合宿応援補助金交付要領第４条の規定に基づき、下記のとおり必要書類を添えて申請します。</t>
  </si>
  <si>
    <t>記</t>
  </si>
  <si>
    <t>事務局及び
連絡先</t>
  </si>
  <si>
    <t>開催期日</t>
  </si>
  <si>
    <t>参加者数
（見込み）</t>
  </si>
  <si>
    <t>宿泊地及び
延べ宿泊者数
（見込み）</t>
  </si>
  <si>
    <t>宿 泊 地：</t>
  </si>
  <si>
    <t>添付書類</t>
  </si>
  <si>
    <t>□合宿開催要項</t>
  </si>
  <si>
    <t>□本補助金を計上した合宿収支予算書</t>
  </si>
  <si>
    <t>□振込口座の記載のある書類等</t>
  </si>
  <si>
    <t>備考</t>
  </si>
  <si>
    <t>※宿泊者数は、延べ宿泊者数（泊数）を記入してください。</t>
  </si>
  <si>
    <t>様式第２号（第６条関係）</t>
  </si>
  <si>
    <t>八代市合宿応援補助金実績報告書</t>
  </si>
  <si>
    <t>　下記のとおり、合宿を実施したので、八代市合宿応援補助金交付要領第６条の規定に基づき、関係書類を添えて報告します。</t>
  </si>
  <si>
    <t>□本補助金を計上した合宿収支決算見込書</t>
  </si>
  <si>
    <t>□合宿風景の写真を一枚</t>
  </si>
  <si>
    <t>□合宿関係者の宿泊一覧表（様式第３号）</t>
  </si>
  <si>
    <t>□宿泊証明書</t>
  </si>
  <si>
    <t>□宿泊者名簿</t>
  </si>
  <si>
    <t>様式第３号（第６条関係）</t>
  </si>
  <si>
    <t>宿　泊　一　覧　表</t>
  </si>
  <si>
    <t xml:space="preserve"> </t>
  </si>
  <si>
    <t>宿泊ホテル及び旅館名</t>
  </si>
  <si>
    <t>宿泊者数</t>
  </si>
  <si>
    <t>備　　考</t>
  </si>
  <si>
    <t>（延べ宿泊者数）</t>
  </si>
  <si>
    <t>計</t>
  </si>
  <si>
    <r>
      <rPr>
        <sz val="18"/>
        <color theme="1"/>
        <rFont val="HGP創英ﾌﾟﾚｾﾞﾝｽEB"/>
        <family val="1"/>
        <charset val="128"/>
      </rPr>
      <t>宿　泊　証　明　書</t>
    </r>
  </si>
  <si>
    <t>合   宿 　名</t>
  </si>
  <si>
    <t>申 請 者 名</t>
  </si>
  <si>
    <t>宿泊施設名</t>
  </si>
  <si>
    <t>番号</t>
  </si>
  <si>
    <t>氏　名</t>
  </si>
  <si>
    <t>宿泊期間</t>
  </si>
  <si>
    <t>のべ宿泊数</t>
  </si>
  <si>
    <t>記入例</t>
  </si>
  <si>
    <t>高田太郎</t>
  </si>
  <si>
    <t>～</t>
  </si>
  <si>
    <t>申請者は上記に記入し、または、同じ要件を満たすリストを付して、以下、宿泊施設にて(証明・捺印)を受けてください。(氏名は苗字のみ可)</t>
  </si>
  <si>
    <t>宿　泊　期　間</t>
  </si>
  <si>
    <t>令和　　　　年　　　　月　　　　日～　　　　月　　　　日</t>
  </si>
  <si>
    <t>のべ宿泊者数</t>
  </si>
  <si>
    <t>　　　人</t>
  </si>
  <si>
    <t>(※宿泊者数は、のべ人数をご記入ください。1人が3泊したら、3人とカウントして下さい。)</t>
  </si>
  <si>
    <t>上記のとおり、当施設に宿泊したことを証明します。</t>
  </si>
  <si>
    <t>令和　　　　年　　　　月　　　　日</t>
  </si>
  <si>
    <t>所在地・名称</t>
  </si>
  <si>
    <t>代　表　者　</t>
  </si>
  <si>
    <t>㊞</t>
  </si>
  <si>
    <t>【収入】</t>
    <rPh sb="1" eb="3">
      <t>シュウニュウ</t>
    </rPh>
    <phoneticPr fontId="19"/>
  </si>
  <si>
    <t>項目</t>
    <rPh sb="0" eb="2">
      <t>コウモク</t>
    </rPh>
    <phoneticPr fontId="19"/>
  </si>
  <si>
    <t>金額</t>
    <rPh sb="0" eb="2">
      <t>キンガク</t>
    </rPh>
    <phoneticPr fontId="19"/>
  </si>
  <si>
    <t>計</t>
    <rPh sb="0" eb="1">
      <t>ケイ</t>
    </rPh>
    <phoneticPr fontId="19"/>
  </si>
  <si>
    <t>【支出】</t>
    <rPh sb="1" eb="3">
      <t>シシュツ</t>
    </rPh>
    <phoneticPr fontId="19"/>
  </si>
  <si>
    <t>「八代市合宿応援補助金」の振込先口座</t>
    <rPh sb="1" eb="4">
      <t>ヤツシロシ</t>
    </rPh>
    <rPh sb="4" eb="6">
      <t>ガッシュク</t>
    </rPh>
    <rPh sb="6" eb="8">
      <t>オウエン</t>
    </rPh>
    <phoneticPr fontId="23"/>
  </si>
  <si>
    <t>※申請者と同じ名義の口座をご記入ください。（代表者様名義の口座もしくはチーム名義の口座）</t>
    <rPh sb="1" eb="4">
      <t>しんせいしゃ</t>
    </rPh>
    <rPh sb="5" eb="6">
      <t>おな</t>
    </rPh>
    <rPh sb="7" eb="9">
      <t>めいぎ</t>
    </rPh>
    <rPh sb="10" eb="12">
      <t>こうざ</t>
    </rPh>
    <rPh sb="14" eb="16">
      <t>きにゅう</t>
    </rPh>
    <rPh sb="22" eb="28">
      <t>だいひょうしゃさまめいぎ</t>
    </rPh>
    <rPh sb="29" eb="31">
      <t>こうざ</t>
    </rPh>
    <rPh sb="38" eb="40">
      <t>めいぎ</t>
    </rPh>
    <rPh sb="41" eb="43">
      <t>こうざ</t>
    </rPh>
    <phoneticPr fontId="23" type="Hiragana" alignment="distributed"/>
  </si>
  <si>
    <t>金融機関名</t>
    <rPh sb="0" eb="4">
      <t>キンユウキカン</t>
    </rPh>
    <rPh sb="4" eb="5">
      <t>メイ</t>
    </rPh>
    <phoneticPr fontId="19"/>
  </si>
  <si>
    <t>支店名</t>
    <rPh sb="0" eb="3">
      <t>シテンメイ</t>
    </rPh>
    <phoneticPr fontId="19"/>
  </si>
  <si>
    <t>区分</t>
    <rPh sb="0" eb="2">
      <t>クブン</t>
    </rPh>
    <phoneticPr fontId="19"/>
  </si>
  <si>
    <t>口座番号</t>
    <rPh sb="0" eb="4">
      <t>コウザバンゴウ</t>
    </rPh>
    <phoneticPr fontId="19"/>
  </si>
  <si>
    <t>口座名義人</t>
    <rPh sb="0" eb="5">
      <t>フリガナ</t>
    </rPh>
    <phoneticPr fontId="19" alignment="distributed"/>
  </si>
  <si>
    <t>区分リスト</t>
    <rPh sb="0" eb="2">
      <t>くぶん</t>
    </rPh>
    <phoneticPr fontId="23" type="Hiragana" alignment="distributed"/>
  </si>
  <si>
    <t>普通</t>
    <rPh sb="0" eb="2">
      <t>ふつう</t>
    </rPh>
    <phoneticPr fontId="23" type="Hiragana" alignment="distributed"/>
  </si>
  <si>
    <t>当座</t>
    <rPh sb="0" eb="2">
      <t>とうざ</t>
    </rPh>
    <phoneticPr fontId="23" type="Hiragana" alignment="distributed"/>
  </si>
  <si>
    <t>貯蓄</t>
    <rPh sb="0" eb="2">
      <t>ちょちく</t>
    </rPh>
    <phoneticPr fontId="23" type="Hiragana" alignment="distributed"/>
  </si>
  <si>
    <t>別段</t>
    <rPh sb="0" eb="2">
      <t>べつだん</t>
    </rPh>
    <phoneticPr fontId="23" type="Hiragana" alignment="distributed"/>
  </si>
  <si>
    <t>交付申請</t>
    <rPh sb="0" eb="2">
      <t>コウフ</t>
    </rPh>
    <rPh sb="2" eb="4">
      <t>シンセイ</t>
    </rPh>
    <phoneticPr fontId="19"/>
  </si>
  <si>
    <t>実績報告</t>
    <rPh sb="0" eb="4">
      <t>ジッセキホウコク</t>
    </rPh>
    <phoneticPr fontId="19"/>
  </si>
  <si>
    <t>下記の書類を合宿終了後1ヶ月以内に八代市スポーツ振興課へご提出ください。</t>
    <rPh sb="0" eb="2">
      <t>カキ</t>
    </rPh>
    <rPh sb="3" eb="5">
      <t>ショルイ</t>
    </rPh>
    <rPh sb="6" eb="8">
      <t>ガッシュク</t>
    </rPh>
    <rPh sb="8" eb="11">
      <t>シュウリョウゴ</t>
    </rPh>
    <rPh sb="13" eb="14">
      <t>ゲツ</t>
    </rPh>
    <rPh sb="14" eb="16">
      <t>イナイ</t>
    </rPh>
    <rPh sb="17" eb="20">
      <t>ヤツシロシ</t>
    </rPh>
    <rPh sb="24" eb="27">
      <t>シンコウカ</t>
    </rPh>
    <rPh sb="29" eb="31">
      <t>テイシュツ</t>
    </rPh>
    <phoneticPr fontId="19"/>
  </si>
  <si>
    <t>下記の書類を合宿開催7日前までに八代市スポーツ振興課へご提出ください。</t>
    <rPh sb="0" eb="2">
      <t>カキ</t>
    </rPh>
    <rPh sb="3" eb="5">
      <t>ショルイ</t>
    </rPh>
    <rPh sb="6" eb="10">
      <t>ガッシュクカイサイ</t>
    </rPh>
    <rPh sb="11" eb="13">
      <t>ニチマエ</t>
    </rPh>
    <rPh sb="16" eb="19">
      <t>ヤツシロシ</t>
    </rPh>
    <rPh sb="23" eb="26">
      <t>シンコウカ</t>
    </rPh>
    <rPh sb="28" eb="30">
      <t>テイシュツ</t>
    </rPh>
    <phoneticPr fontId="19"/>
  </si>
  <si>
    <t>【申請者】</t>
    <rPh sb="1" eb="4">
      <t>シンセイシャ</t>
    </rPh>
    <phoneticPr fontId="19"/>
  </si>
  <si>
    <t>【八代市】</t>
    <rPh sb="1" eb="4">
      <t>ヤツシロシ</t>
    </rPh>
    <phoneticPr fontId="19"/>
  </si>
  <si>
    <t>交付決定通知</t>
    <rPh sb="0" eb="4">
      <t>コウフケッテイ</t>
    </rPh>
    <rPh sb="4" eb="6">
      <t>ツウチ</t>
    </rPh>
    <phoneticPr fontId="19"/>
  </si>
  <si>
    <t>交付確定通知</t>
    <rPh sb="0" eb="4">
      <t>コウフカクテイ</t>
    </rPh>
    <rPh sb="4" eb="6">
      <t>ツウチ</t>
    </rPh>
    <phoneticPr fontId="19"/>
  </si>
  <si>
    <t>請求書提出</t>
    <rPh sb="0" eb="3">
      <t>セイキュウショ</t>
    </rPh>
    <rPh sb="3" eb="5">
      <t>テイシュツ</t>
    </rPh>
    <phoneticPr fontId="19"/>
  </si>
  <si>
    <t>【八代市】</t>
    <rPh sb="1" eb="3">
      <t>ヤツシロ</t>
    </rPh>
    <rPh sb="3" eb="4">
      <t>シ</t>
    </rPh>
    <phoneticPr fontId="19"/>
  </si>
  <si>
    <t>交付決定通知書を発送します。</t>
    <rPh sb="0" eb="4">
      <t>コウフケッテイ</t>
    </rPh>
    <rPh sb="4" eb="7">
      <t>ツウチショ</t>
    </rPh>
    <rPh sb="8" eb="10">
      <t>ハッソウ</t>
    </rPh>
    <phoneticPr fontId="19"/>
  </si>
  <si>
    <t>↓</t>
    <phoneticPr fontId="19"/>
  </si>
  <si>
    <t>□（様式1号）八代市合宿応援補助金交付申請書</t>
    <rPh sb="2" eb="4">
      <t>ヨウシキ</t>
    </rPh>
    <rPh sb="5" eb="6">
      <t>ゴウ</t>
    </rPh>
    <rPh sb="7" eb="17">
      <t>ヤツシロシガッシュクオウエンホジョキン</t>
    </rPh>
    <rPh sb="17" eb="19">
      <t>コウフ</t>
    </rPh>
    <rPh sb="19" eb="22">
      <t>シンセイショ</t>
    </rPh>
    <phoneticPr fontId="19"/>
  </si>
  <si>
    <t>□合宿開催要項</t>
    <rPh sb="1" eb="3">
      <t>ガッシュク</t>
    </rPh>
    <rPh sb="3" eb="5">
      <t>カイサイ</t>
    </rPh>
    <rPh sb="5" eb="7">
      <t>ヨウコウ</t>
    </rPh>
    <phoneticPr fontId="19"/>
  </si>
  <si>
    <t>□合宿収支予算書</t>
    <rPh sb="1" eb="3">
      <t>ガッシュク</t>
    </rPh>
    <rPh sb="3" eb="8">
      <t>シュウシヨサンショ</t>
    </rPh>
    <phoneticPr fontId="19"/>
  </si>
  <si>
    <t>□振込口座の記載のある書類</t>
    <rPh sb="1" eb="3">
      <t>フリコミ</t>
    </rPh>
    <rPh sb="3" eb="5">
      <t>コウザ</t>
    </rPh>
    <rPh sb="6" eb="8">
      <t>キサイ</t>
    </rPh>
    <rPh sb="11" eb="13">
      <t>ショルイ</t>
    </rPh>
    <phoneticPr fontId="19"/>
  </si>
  <si>
    <t>□（様式2号）八代市合宿応援補助金実績報告書</t>
    <rPh sb="2" eb="4">
      <t>ヨウシキ</t>
    </rPh>
    <rPh sb="5" eb="6">
      <t>ゴウ</t>
    </rPh>
    <rPh sb="7" eb="10">
      <t>ヤツシロシ</t>
    </rPh>
    <rPh sb="10" eb="17">
      <t>ガッシュクオウエンホジョキン</t>
    </rPh>
    <rPh sb="17" eb="21">
      <t>ジッセキホウコク</t>
    </rPh>
    <rPh sb="21" eb="22">
      <t>ショ</t>
    </rPh>
    <phoneticPr fontId="19"/>
  </si>
  <si>
    <t>□（様式3号）合宿関係者の宿泊一覧表</t>
    <rPh sb="2" eb="4">
      <t>ヨウシキ</t>
    </rPh>
    <rPh sb="5" eb="6">
      <t>ゴウ</t>
    </rPh>
    <rPh sb="7" eb="12">
      <t>ガッシュクカンケイシャ</t>
    </rPh>
    <rPh sb="13" eb="17">
      <t>シュクハクイチラン</t>
    </rPh>
    <rPh sb="17" eb="18">
      <t>ヒョウ</t>
    </rPh>
    <phoneticPr fontId="19"/>
  </si>
  <si>
    <t>□宿泊証明書</t>
    <rPh sb="1" eb="6">
      <t>シュクハクショウメイショ</t>
    </rPh>
    <phoneticPr fontId="19"/>
  </si>
  <si>
    <t>□合宿収支決算見込書</t>
    <rPh sb="1" eb="3">
      <t>ガッシュク</t>
    </rPh>
    <rPh sb="3" eb="5">
      <t>シュウシ</t>
    </rPh>
    <rPh sb="5" eb="7">
      <t>ケッサン</t>
    </rPh>
    <rPh sb="7" eb="9">
      <t>ミコミ</t>
    </rPh>
    <rPh sb="9" eb="10">
      <t>ショ</t>
    </rPh>
    <phoneticPr fontId="19"/>
  </si>
  <si>
    <t>□合宿風景の写真1枚</t>
    <rPh sb="1" eb="5">
      <t>ガッシュクフウケイ</t>
    </rPh>
    <rPh sb="6" eb="8">
      <t>シャシン</t>
    </rPh>
    <rPh sb="9" eb="10">
      <t>マイ</t>
    </rPh>
    <phoneticPr fontId="19"/>
  </si>
  <si>
    <t>八代市合宿応援補助金　交付までの流れ</t>
    <rPh sb="0" eb="3">
      <t>ヤツシロシ</t>
    </rPh>
    <rPh sb="3" eb="5">
      <t>ガッシュク</t>
    </rPh>
    <rPh sb="5" eb="10">
      <t>オウエンホジョキン</t>
    </rPh>
    <rPh sb="11" eb="13">
      <t>コウフ</t>
    </rPh>
    <rPh sb="16" eb="17">
      <t>ナガ</t>
    </rPh>
    <phoneticPr fontId="19"/>
  </si>
  <si>
    <t>※令和4年度より</t>
    <rPh sb="0" eb="3">
      <t>コメレイワ</t>
    </rPh>
    <rPh sb="4" eb="6">
      <t>ネンド</t>
    </rPh>
    <phoneticPr fontId="19"/>
  </si>
  <si>
    <t>〒866-8601</t>
    <phoneticPr fontId="19"/>
  </si>
  <si>
    <t>八代市松江城町1-25</t>
    <rPh sb="0" eb="3">
      <t>ヤツシロシ</t>
    </rPh>
    <rPh sb="3" eb="6">
      <t>マツエジョウ</t>
    </rPh>
    <rPh sb="6" eb="7">
      <t>マチ</t>
    </rPh>
    <phoneticPr fontId="19"/>
  </si>
  <si>
    <t>0965-33-4164</t>
    <phoneticPr fontId="19"/>
  </si>
  <si>
    <t>0965-35-6700</t>
    <phoneticPr fontId="19"/>
  </si>
  <si>
    <t>※合宿風景の写真の撮り忘れがないようにお願いします。</t>
    <rPh sb="1" eb="3">
      <t>ガッシュク</t>
    </rPh>
    <rPh sb="3" eb="5">
      <t>フウケイ</t>
    </rPh>
    <rPh sb="6" eb="8">
      <t>シャシン</t>
    </rPh>
    <rPh sb="9" eb="10">
      <t>ト</t>
    </rPh>
    <rPh sb="11" eb="12">
      <t>ワス</t>
    </rPh>
    <rPh sb="20" eb="21">
      <t>ネガ</t>
    </rPh>
    <phoneticPr fontId="19"/>
  </si>
  <si>
    <t>担　　当：</t>
    <rPh sb="0" eb="1">
      <t>タン</t>
    </rPh>
    <rPh sb="3" eb="4">
      <t>トウ</t>
    </rPh>
    <phoneticPr fontId="19"/>
  </si>
  <si>
    <t>住　　所：〒</t>
    <phoneticPr fontId="19"/>
  </si>
  <si>
    <t>令和　　年　　月　　日　～　令和　　年　　月　　日</t>
    <rPh sb="0" eb="2">
      <t>レイワ</t>
    </rPh>
    <rPh sb="4" eb="5">
      <t>ネン</t>
    </rPh>
    <rPh sb="7" eb="8">
      <t>ガツ</t>
    </rPh>
    <rPh sb="10" eb="11">
      <t>ニチ</t>
    </rPh>
    <rPh sb="14" eb="16">
      <t>レイワ</t>
    </rPh>
    <rPh sb="18" eb="19">
      <t>ネン</t>
    </rPh>
    <rPh sb="21" eb="22">
      <t>ガツ</t>
    </rPh>
    <rPh sb="24" eb="25">
      <t>ニチ</t>
    </rPh>
    <phoneticPr fontId="19"/>
  </si>
  <si>
    <t>人</t>
    <rPh sb="0" eb="1">
      <t>ニン</t>
    </rPh>
    <phoneticPr fontId="19"/>
  </si>
  <si>
    <t>合計　　　人（泊）</t>
    <phoneticPr fontId="19"/>
  </si>
  <si>
    <t>申請団体名</t>
    <rPh sb="0" eb="5">
      <t>シンセイダンタイメイ</t>
    </rPh>
    <phoneticPr fontId="19"/>
  </si>
  <si>
    <t>代表者名</t>
    <rPh sb="0" eb="4">
      <t>ダイヒョウシャメイ</t>
    </rPh>
    <phoneticPr fontId="19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</si>
  <si>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9"/>
  </si>
  <si>
    <t>合宿予算書</t>
    <rPh sb="0" eb="2">
      <t>ガッシュク</t>
    </rPh>
    <rPh sb="2" eb="5">
      <t>ヨサンショ</t>
    </rPh>
    <phoneticPr fontId="19"/>
  </si>
  <si>
    <t>合宿決算見込書</t>
    <rPh sb="0" eb="2">
      <t>ガッシュク</t>
    </rPh>
    <rPh sb="2" eb="4">
      <t>ケッサン</t>
    </rPh>
    <rPh sb="4" eb="6">
      <t>ミコ</t>
    </rPh>
    <rPh sb="6" eb="7">
      <t>ショ</t>
    </rPh>
    <phoneticPr fontId="19"/>
  </si>
  <si>
    <t>Excelシート①</t>
    <phoneticPr fontId="19"/>
  </si>
  <si>
    <t>Excelシート②</t>
    <phoneticPr fontId="19"/>
  </si>
  <si>
    <t>Excelシート③</t>
    <phoneticPr fontId="19"/>
  </si>
  <si>
    <t>Excelシート④</t>
    <phoneticPr fontId="19"/>
  </si>
  <si>
    <t>Excelシート⑤</t>
    <phoneticPr fontId="19"/>
  </si>
  <si>
    <t>Excelシート⑥</t>
    <phoneticPr fontId="19"/>
  </si>
  <si>
    <t>Excelシート⑦</t>
    <phoneticPr fontId="19"/>
  </si>
  <si>
    <t>住　　所：〒866-XXXX</t>
    <phoneticPr fontId="19"/>
  </si>
  <si>
    <t>八代△△クラブ</t>
    <rPh sb="0" eb="2">
      <t>ヤツシロ</t>
    </rPh>
    <phoneticPr fontId="19"/>
  </si>
  <si>
    <t>監督　　八代　○○</t>
    <rPh sb="0" eb="2">
      <t>カントク</t>
    </rPh>
    <rPh sb="4" eb="6">
      <t>ヤツシロ</t>
    </rPh>
    <phoneticPr fontId="19"/>
  </si>
  <si>
    <t>八代トヨオカ地建アリーナ</t>
    <rPh sb="0" eb="2">
      <t>ヤツシロ</t>
    </rPh>
    <rPh sb="6" eb="8">
      <t>チケン</t>
    </rPh>
    <phoneticPr fontId="19"/>
  </si>
  <si>
    <t>１０人</t>
    <rPh sb="2" eb="3">
      <t>ニン</t>
    </rPh>
    <phoneticPr fontId="19"/>
  </si>
  <si>
    <t>八代△△ホテル</t>
    <rPh sb="0" eb="2">
      <t>ヤツシロ</t>
    </rPh>
    <phoneticPr fontId="19"/>
  </si>
  <si>
    <t>合計　４０人（泊）</t>
    <phoneticPr fontId="19"/>
  </si>
  <si>
    <t>熊本県八代市△△町X-XX</t>
    <rPh sb="0" eb="2">
      <t>クマモト</t>
    </rPh>
    <rPh sb="2" eb="3">
      <t>ケン</t>
    </rPh>
    <rPh sb="3" eb="5">
      <t>ヤツシロ</t>
    </rPh>
    <rPh sb="5" eb="6">
      <t>シ</t>
    </rPh>
    <rPh sb="8" eb="9">
      <t>マチ</t>
    </rPh>
    <phoneticPr fontId="19"/>
  </si>
  <si>
    <t>担　　当：熊本　○○</t>
    <rPh sb="0" eb="1">
      <t>タン</t>
    </rPh>
    <rPh sb="3" eb="4">
      <t>トウ</t>
    </rPh>
    <rPh sb="5" eb="7">
      <t>クマモト</t>
    </rPh>
    <phoneticPr fontId="19"/>
  </si>
  <si>
    <t>電話番号：0965-33-XXXX</t>
    <phoneticPr fontId="19"/>
  </si>
  <si>
    <t>令和　　３年　　５月　　６日</t>
    <rPh sb="0" eb="2">
      <t>レイワ</t>
    </rPh>
    <rPh sb="5" eb="6">
      <t>ネン</t>
    </rPh>
    <rPh sb="9" eb="10">
      <t>ガツ</t>
    </rPh>
    <rPh sb="13" eb="14">
      <t>ニチ</t>
    </rPh>
    <phoneticPr fontId="19"/>
  </si>
  <si>
    <r>
      <t>八代市合宿応援補助金（1,500円</t>
    </r>
    <r>
      <rPr>
        <sz val="11"/>
        <color theme="1"/>
        <rFont val="Calibri"/>
        <family val="3"/>
      </rPr>
      <t>×</t>
    </r>
    <r>
      <rPr>
        <sz val="11"/>
        <color theme="1"/>
        <rFont val="HGPｺﾞｼｯｸM"/>
        <family val="3"/>
        <charset val="128"/>
      </rPr>
      <t>40人）</t>
    </r>
    <rPh sb="0" eb="3">
      <t>ヤツシロシ</t>
    </rPh>
    <rPh sb="3" eb="5">
      <t>ガッシュク</t>
    </rPh>
    <rPh sb="5" eb="10">
      <t>オウエンホジョキン</t>
    </rPh>
    <rPh sb="16" eb="17">
      <t>エン</t>
    </rPh>
    <rPh sb="20" eb="21">
      <t>ニン</t>
    </rPh>
    <phoneticPr fontId="19"/>
  </si>
  <si>
    <t>宿泊費</t>
    <rPh sb="0" eb="3">
      <t>シュクハクヒ</t>
    </rPh>
    <phoneticPr fontId="19"/>
  </si>
  <si>
    <t>交通費</t>
    <rPh sb="0" eb="3">
      <t>コウツウヒ</t>
    </rPh>
    <phoneticPr fontId="19"/>
  </si>
  <si>
    <t>会場使用料</t>
    <rPh sb="0" eb="5">
      <t>カイジョウシヨウリョウ</t>
    </rPh>
    <phoneticPr fontId="19"/>
  </si>
  <si>
    <t>弁当代</t>
    <rPh sb="0" eb="3">
      <t>ベントウダイ</t>
    </rPh>
    <phoneticPr fontId="19"/>
  </si>
  <si>
    <t>チーム予算</t>
    <rPh sb="3" eb="5">
      <t>ヨサン</t>
    </rPh>
    <phoneticPr fontId="19"/>
  </si>
  <si>
    <t>合宿名</t>
    <rPh sb="0" eb="3">
      <t>ガッシュクメイ</t>
    </rPh>
    <phoneticPr fontId="23" alignment="distributed"/>
  </si>
  <si>
    <t>団体名</t>
    <rPh sb="0" eb="3">
      <t>ダンタイメイ</t>
    </rPh>
    <phoneticPr fontId="23" alignment="distributed"/>
  </si>
  <si>
    <t>申請者名</t>
    <rPh sb="0" eb="4">
      <t>シンセイシャメイ</t>
    </rPh>
    <phoneticPr fontId="23" alignment="distributed"/>
  </si>
  <si>
    <t>八代△△ホテル</t>
    <rPh sb="0" eb="4">
      <t>ヤツシロサンカクサンカク</t>
    </rPh>
    <phoneticPr fontId="19"/>
  </si>
  <si>
    <t>※「宿泊証明書」は、宿泊施設に記入押印いただく部分があります。</t>
    <rPh sb="2" eb="7">
      <t>シュクハクショウメイショ</t>
    </rPh>
    <rPh sb="10" eb="12">
      <t>シュクハク</t>
    </rPh>
    <rPh sb="12" eb="14">
      <t>シセツ</t>
    </rPh>
    <rPh sb="15" eb="17">
      <t>キニュウ</t>
    </rPh>
    <rPh sb="17" eb="19">
      <t>オウイン</t>
    </rPh>
    <rPh sb="23" eb="25">
      <t>ブブン</t>
    </rPh>
    <phoneticPr fontId="19"/>
  </si>
  <si>
    <t>交付確定通知書・請求書を発送します。</t>
    <rPh sb="0" eb="4">
      <t>コウフカクテイ</t>
    </rPh>
    <rPh sb="4" eb="6">
      <t>ツウチ</t>
    </rPh>
    <rPh sb="6" eb="7">
      <t>ショ</t>
    </rPh>
    <rPh sb="8" eb="11">
      <t>セイキュウショ</t>
    </rPh>
    <rPh sb="12" eb="14">
      <t>ハッソウ</t>
    </rPh>
    <phoneticPr fontId="19"/>
  </si>
  <si>
    <t>請求書に押印いただき、八代市スポーツ振興課へご提出ください。</t>
    <rPh sb="0" eb="3">
      <t>セイキュウショ</t>
    </rPh>
    <rPh sb="4" eb="6">
      <t>オウイン</t>
    </rPh>
    <rPh sb="11" eb="14">
      <t>ヤツシロシ</t>
    </rPh>
    <rPh sb="18" eb="21">
      <t>シンコウカ</t>
    </rPh>
    <rPh sb="23" eb="25">
      <t>テイシュツ</t>
    </rPh>
    <phoneticPr fontId="19"/>
  </si>
  <si>
    <t>補助金振込み</t>
    <rPh sb="0" eb="3">
      <t>ホジョキン</t>
    </rPh>
    <rPh sb="3" eb="5">
      <t>フリコミ</t>
    </rPh>
    <phoneticPr fontId="19"/>
  </si>
  <si>
    <t>収入合計</t>
    <rPh sb="0" eb="2">
      <t>シュウニュウ</t>
    </rPh>
    <rPh sb="2" eb="4">
      <t>ゴウケイ</t>
    </rPh>
    <phoneticPr fontId="19"/>
  </si>
  <si>
    <t>支出合計</t>
    <rPh sb="0" eb="2">
      <t>シシュツ</t>
    </rPh>
    <rPh sb="2" eb="4">
      <t>ゴウケイ</t>
    </rPh>
    <phoneticPr fontId="19"/>
  </si>
  <si>
    <t>（単位：円）</t>
    <rPh sb="1" eb="3">
      <t>タンイ</t>
    </rPh>
    <rPh sb="4" eb="5">
      <t>エン</t>
    </rPh>
    <phoneticPr fontId="19"/>
  </si>
  <si>
    <t>　</t>
    <phoneticPr fontId="19"/>
  </si>
  <si>
    <t>八代市合宿応援補助金（1,500円×40泊）</t>
    <rPh sb="0" eb="3">
      <t>ヤツシロシ</t>
    </rPh>
    <rPh sb="3" eb="5">
      <t>ガッシュク</t>
    </rPh>
    <rPh sb="5" eb="10">
      <t>オウエンホジョキン</t>
    </rPh>
    <rPh sb="16" eb="17">
      <t>エン</t>
    </rPh>
    <rPh sb="20" eb="21">
      <t>ハク</t>
    </rPh>
    <phoneticPr fontId="19"/>
  </si>
  <si>
    <t>宿泊費</t>
    <rPh sb="0" eb="3">
      <t>シュクハクヒ</t>
    </rPh>
    <phoneticPr fontId="19"/>
  </si>
  <si>
    <t>電話番号：　</t>
    <phoneticPr fontId="19"/>
  </si>
  <si>
    <t>宿 泊 地：</t>
    <phoneticPr fontId="19"/>
  </si>
  <si>
    <t>令和　　４年　　４月　　１日</t>
    <rPh sb="0" eb="2">
      <t>レイワ</t>
    </rPh>
    <rPh sb="5" eb="6">
      <t>ネン</t>
    </rPh>
    <rPh sb="9" eb="10">
      <t>ガツ</t>
    </rPh>
    <rPh sb="13" eb="14">
      <t>ニチ</t>
    </rPh>
    <phoneticPr fontId="19"/>
  </si>
  <si>
    <t>令和４年度八代強化合宿</t>
    <rPh sb="0" eb="2">
      <t>レイワ</t>
    </rPh>
    <rPh sb="3" eb="5">
      <t>ネンド</t>
    </rPh>
    <rPh sb="5" eb="7">
      <t>ヤツシロ</t>
    </rPh>
    <rPh sb="7" eb="9">
      <t>キョウカ</t>
    </rPh>
    <rPh sb="9" eb="11">
      <t>ガッシュク</t>
    </rPh>
    <phoneticPr fontId="19"/>
  </si>
  <si>
    <t>令和　４年　５月　１日　～　令和　４年　５月　５日</t>
    <rPh sb="0" eb="2">
      <t>レイワ</t>
    </rPh>
    <rPh sb="4" eb="5">
      <t>ネン</t>
    </rPh>
    <rPh sb="7" eb="8">
      <t>ガツ</t>
    </rPh>
    <rPh sb="10" eb="11">
      <t>ニチ</t>
    </rPh>
    <rPh sb="14" eb="16">
      <t>レイワ</t>
    </rPh>
    <rPh sb="18" eb="19">
      <t>ネン</t>
    </rPh>
    <rPh sb="21" eb="22">
      <t>ガツ</t>
    </rPh>
    <rPh sb="24" eb="25">
      <t>ニチ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</si>
</sst>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ＭＳ Ｐゴシック"/>
      <charset val="134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8"/>
      <color theme="1"/>
      <name val="HGP創英ﾌﾟﾚｾﾞﾝｽEB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UD デジタル 教科書体 NP-R"/>
      <family val="1"/>
      <charset val="128"/>
    </font>
    <font>
      <b/>
      <sz val="11"/>
      <color theme="1"/>
      <name val="UD デジタル 教科書体 NP-R"/>
      <family val="1"/>
      <charset val="128"/>
    </font>
    <font>
      <b/>
      <sz val="16"/>
      <color rgb="FF0070C0"/>
      <name val="UD デジタル 教科書体 NP-R"/>
      <family val="1"/>
      <charset val="128"/>
    </font>
    <font>
      <b/>
      <sz val="16"/>
      <color rgb="FF00B050"/>
      <name val="UD デジタル 教科書体 NP-R"/>
      <family val="1"/>
      <charset val="128"/>
    </font>
    <font>
      <b/>
      <sz val="16"/>
      <color theme="1"/>
      <name val="UD デジタル 教科書体 NP-R"/>
      <family val="1"/>
      <charset val="128"/>
    </font>
    <font>
      <u val="double"/>
      <sz val="11"/>
      <color theme="1"/>
      <name val="UD デジタル 教科書体 NP-R"/>
      <family val="1"/>
      <charset val="128"/>
    </font>
    <font>
      <b/>
      <sz val="12"/>
      <color rgb="FFFF0000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u/>
      <sz val="16"/>
      <color theme="1"/>
      <name val="UD デジタル 教科書体 NP-R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alibri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 diagonalUp="1">
      <left/>
      <right style="medium">
        <color auto="1"/>
      </right>
      <top/>
      <bottom/>
      <diagonal style="medium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medium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7" fillId="0" borderId="0"/>
    <xf numFmtId="38" fontId="1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55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40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 indent="15"/>
    </xf>
    <xf numFmtId="0" fontId="11" fillId="0" borderId="0" xfId="0" applyFont="1" applyBorder="1" applyAlignment="1">
      <alignment vertical="center" wrapText="1"/>
    </xf>
    <xf numFmtId="0" fontId="18" fillId="0" borderId="0" xfId="1" applyFont="1"/>
    <xf numFmtId="0" fontId="18" fillId="0" borderId="0" xfId="1" applyFont="1" applyAlignment="1">
      <alignment vertical="center"/>
    </xf>
    <xf numFmtId="0" fontId="18" fillId="3" borderId="21" xfId="1" applyFont="1" applyFill="1" applyBorder="1" applyAlignment="1">
      <alignment horizontal="center" vertical="center"/>
    </xf>
    <xf numFmtId="38" fontId="18" fillId="0" borderId="32" xfId="2" applyFont="1" applyBorder="1" applyAlignment="1">
      <alignment vertical="center"/>
    </xf>
    <xf numFmtId="0" fontId="22" fillId="0" borderId="0" xfId="3" applyFont="1">
      <alignment vertical="center"/>
    </xf>
    <xf numFmtId="0" fontId="1" fillId="0" borderId="0" xfId="3">
      <alignment vertical="center"/>
    </xf>
    <xf numFmtId="0" fontId="24" fillId="0" borderId="0" xfId="3" applyFont="1">
      <alignment vertical="center"/>
    </xf>
    <xf numFmtId="0" fontId="25" fillId="0" borderId="0" xfId="3" applyFont="1">
      <alignment vertical="center"/>
    </xf>
    <xf numFmtId="0" fontId="25" fillId="0" borderId="0" xfId="3" applyFont="1" applyAlignment="1"/>
    <xf numFmtId="0" fontId="26" fillId="0" borderId="58" xfId="3" applyFont="1" applyBorder="1">
      <alignment vertical="center"/>
    </xf>
    <xf numFmtId="0" fontId="26" fillId="0" borderId="62" xfId="3" applyFont="1" applyBorder="1">
      <alignment vertical="center"/>
    </xf>
    <xf numFmtId="0" fontId="26" fillId="0" borderId="66" xfId="3" applyFont="1" applyBorder="1">
      <alignment vertical="center"/>
    </xf>
    <xf numFmtId="0" fontId="26" fillId="0" borderId="0" xfId="3" applyFont="1">
      <alignment vertical="center"/>
    </xf>
    <xf numFmtId="0" fontId="27" fillId="0" borderId="0" xfId="3" applyFont="1" applyAlignment="1">
      <alignment horizontal="left" vertical="center"/>
    </xf>
    <xf numFmtId="0" fontId="28" fillId="0" borderId="0" xfId="3" applyFont="1">
      <alignment vertical="center"/>
    </xf>
    <xf numFmtId="0" fontId="27" fillId="0" borderId="14" xfId="3" applyFont="1" applyBorder="1" applyAlignment="1">
      <alignment horizontal="center" vertical="center"/>
    </xf>
    <xf numFmtId="0" fontId="27" fillId="0" borderId="15" xfId="3" applyFont="1" applyBorder="1" applyAlignment="1">
      <alignment horizontal="center" vertical="center"/>
    </xf>
    <xf numFmtId="0" fontId="27" fillId="0" borderId="15" xfId="3" applyFont="1" applyBorder="1" applyAlignment="1">
      <alignment horizontal="center" vertical="center" wrapText="1"/>
    </xf>
    <xf numFmtId="0" fontId="1" fillId="0" borderId="0" xfId="3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8" fillId="3" borderId="21" xfId="1" applyFont="1" applyFill="1" applyBorder="1" applyAlignment="1">
      <alignment horizontal="center" vertical="center"/>
    </xf>
    <xf numFmtId="0" fontId="11" fillId="0" borderId="44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7" fillId="0" borderId="74" xfId="0" applyFont="1" applyBorder="1">
      <alignment vertical="center"/>
    </xf>
    <xf numFmtId="0" fontId="37" fillId="0" borderId="75" xfId="0" applyFont="1" applyBorder="1">
      <alignment vertical="center"/>
    </xf>
    <xf numFmtId="0" fontId="37" fillId="0" borderId="45" xfId="0" applyFont="1" applyBorder="1">
      <alignment vertical="center"/>
    </xf>
    <xf numFmtId="0" fontId="37" fillId="0" borderId="0" xfId="0" applyFont="1" applyAlignment="1">
      <alignment horizontal="left" vertical="center"/>
    </xf>
    <xf numFmtId="0" fontId="37" fillId="0" borderId="43" xfId="0" applyFont="1" applyBorder="1">
      <alignment vertical="center"/>
    </xf>
    <xf numFmtId="0" fontId="38" fillId="0" borderId="0" xfId="0" applyFont="1" applyAlignment="1">
      <alignment horizontal="center" vertical="center"/>
    </xf>
    <xf numFmtId="0" fontId="30" fillId="2" borderId="0" xfId="0" applyFont="1" applyFill="1">
      <alignment vertical="center"/>
    </xf>
    <xf numFmtId="0" fontId="30" fillId="4" borderId="0" xfId="0" applyFont="1" applyFill="1">
      <alignment vertical="center"/>
    </xf>
    <xf numFmtId="0" fontId="36" fillId="0" borderId="0" xfId="0" applyFont="1" applyBorder="1">
      <alignment vertical="center"/>
    </xf>
    <xf numFmtId="38" fontId="18" fillId="6" borderId="21" xfId="2" applyFont="1" applyFill="1" applyBorder="1" applyAlignment="1">
      <alignment vertical="center"/>
    </xf>
    <xf numFmtId="38" fontId="18" fillId="6" borderId="36" xfId="2" applyFont="1" applyFill="1" applyBorder="1" applyAlignment="1">
      <alignment vertical="center"/>
    </xf>
    <xf numFmtId="38" fontId="18" fillId="6" borderId="54" xfId="2" applyFont="1" applyFill="1" applyBorder="1" applyAlignment="1">
      <alignment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38" fontId="18" fillId="5" borderId="21" xfId="2" applyFont="1" applyFill="1" applyBorder="1" applyAlignment="1">
      <alignment vertical="center"/>
    </xf>
    <xf numFmtId="38" fontId="18" fillId="5" borderId="36" xfId="2" applyFont="1" applyFill="1" applyBorder="1" applyAlignment="1">
      <alignment vertical="center"/>
    </xf>
    <xf numFmtId="38" fontId="18" fillId="5" borderId="54" xfId="2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 wrapText="1"/>
    </xf>
    <xf numFmtId="0" fontId="39" fillId="0" borderId="0" xfId="0" applyFont="1">
      <alignment vertical="center"/>
    </xf>
    <xf numFmtId="31" fontId="39" fillId="6" borderId="0" xfId="0" applyNumberFormat="1" applyFont="1" applyFill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2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1" fontId="39" fillId="5" borderId="0" xfId="0" applyNumberFormat="1" applyFont="1" applyFill="1" applyAlignment="1">
      <alignment horizontal="right" vertical="center"/>
    </xf>
    <xf numFmtId="0" fontId="18" fillId="0" borderId="0" xfId="1" applyFont="1" applyAlignment="1">
      <alignment horizontal="right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top" wrapText="1"/>
    </xf>
    <xf numFmtId="0" fontId="11" fillId="0" borderId="50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36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49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 wrapText="1"/>
    </xf>
    <xf numFmtId="0" fontId="11" fillId="0" borderId="51" xfId="0" applyFont="1" applyBorder="1" applyAlignment="1">
      <alignment horizontal="center" vertical="top" wrapText="1"/>
    </xf>
    <xf numFmtId="0" fontId="11" fillId="0" borderId="52" xfId="0" applyFont="1" applyBorder="1" applyAlignment="1">
      <alignment horizontal="center" vertical="top" wrapText="1"/>
    </xf>
    <xf numFmtId="0" fontId="11" fillId="0" borderId="53" xfId="0" applyFont="1" applyBorder="1" applyAlignment="1">
      <alignment horizontal="center" vertical="top" wrapText="1"/>
    </xf>
    <xf numFmtId="0" fontId="11" fillId="0" borderId="33" xfId="0" applyFont="1" applyBorder="1" applyAlignment="1">
      <alignment horizontal="center" vertical="top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right" vertical="center" indent="3"/>
    </xf>
    <xf numFmtId="0" fontId="11" fillId="0" borderId="36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6" borderId="49" xfId="0" applyFont="1" applyFill="1" applyBorder="1" applyAlignment="1">
      <alignment horizontal="left" vertical="top" wrapText="1"/>
    </xf>
    <xf numFmtId="0" fontId="11" fillId="6" borderId="37" xfId="0" applyFont="1" applyFill="1" applyBorder="1" applyAlignment="1">
      <alignment horizontal="left" vertical="top" wrapText="1"/>
    </xf>
    <xf numFmtId="0" fontId="11" fillId="6" borderId="51" xfId="0" applyFont="1" applyFill="1" applyBorder="1" applyAlignment="1">
      <alignment horizontal="center" vertical="center" wrapText="1"/>
    </xf>
    <xf numFmtId="0" fontId="11" fillId="6" borderId="52" xfId="0" applyFont="1" applyFill="1" applyBorder="1" applyAlignment="1">
      <alignment horizontal="center" vertical="center" wrapText="1"/>
    </xf>
    <xf numFmtId="0" fontId="11" fillId="6" borderId="53" xfId="0" applyFont="1" applyFill="1" applyBorder="1" applyAlignment="1">
      <alignment horizontal="right" vertical="center" wrapText="1"/>
    </xf>
    <xf numFmtId="0" fontId="11" fillId="6" borderId="33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6" borderId="51" xfId="0" applyFont="1" applyFill="1" applyBorder="1" applyAlignment="1">
      <alignment horizontal="center" vertical="center"/>
    </xf>
    <xf numFmtId="0" fontId="11" fillId="6" borderId="52" xfId="0" applyFont="1" applyFill="1" applyBorder="1" applyAlignment="1">
      <alignment horizontal="center" vertical="center"/>
    </xf>
    <xf numFmtId="0" fontId="11" fillId="6" borderId="51" xfId="0" applyFont="1" applyFill="1" applyBorder="1" applyAlignment="1">
      <alignment horizontal="center" vertical="top" wrapText="1"/>
    </xf>
    <xf numFmtId="0" fontId="11" fillId="6" borderId="52" xfId="0" applyFont="1" applyFill="1" applyBorder="1" applyAlignment="1">
      <alignment horizontal="center" vertical="top" wrapText="1"/>
    </xf>
    <xf numFmtId="0" fontId="11" fillId="6" borderId="51" xfId="0" applyFont="1" applyFill="1" applyBorder="1" applyAlignment="1">
      <alignment horizontal="left" vertical="top" wrapText="1"/>
    </xf>
    <xf numFmtId="0" fontId="11" fillId="6" borderId="52" xfId="0" applyFont="1" applyFill="1" applyBorder="1" applyAlignment="1">
      <alignment horizontal="left" vertical="top" wrapText="1"/>
    </xf>
    <xf numFmtId="0" fontId="11" fillId="6" borderId="53" xfId="0" applyFont="1" applyFill="1" applyBorder="1" applyAlignment="1">
      <alignment horizontal="left" vertical="center"/>
    </xf>
    <xf numFmtId="0" fontId="11" fillId="6" borderId="33" xfId="0" applyFont="1" applyFill="1" applyBorder="1" applyAlignment="1">
      <alignment horizontal="left" vertical="center"/>
    </xf>
    <xf numFmtId="0" fontId="18" fillId="6" borderId="22" xfId="1" applyFont="1" applyFill="1" applyBorder="1" applyAlignment="1">
      <alignment horizontal="left" vertical="center"/>
    </xf>
    <xf numFmtId="0" fontId="18" fillId="6" borderId="2" xfId="1" applyFont="1" applyFill="1" applyBorder="1" applyAlignment="1">
      <alignment horizontal="left" vertical="center"/>
    </xf>
    <xf numFmtId="0" fontId="18" fillId="6" borderId="23" xfId="1" applyFont="1" applyFill="1" applyBorder="1" applyAlignment="1">
      <alignment horizontal="left" vertical="center"/>
    </xf>
    <xf numFmtId="0" fontId="18" fillId="6" borderId="55" xfId="1" applyFont="1" applyFill="1" applyBorder="1" applyAlignment="1">
      <alignment horizontal="left" vertical="center"/>
    </xf>
    <xf numFmtId="0" fontId="18" fillId="6" borderId="56" xfId="1" applyFont="1" applyFill="1" applyBorder="1" applyAlignment="1">
      <alignment horizontal="left" vertical="center"/>
    </xf>
    <xf numFmtId="0" fontId="18" fillId="6" borderId="57" xfId="1" applyFont="1" applyFill="1" applyBorder="1" applyAlignment="1">
      <alignment horizontal="left" vertical="center"/>
    </xf>
    <xf numFmtId="0" fontId="18" fillId="0" borderId="53" xfId="1" applyFont="1" applyBorder="1" applyAlignment="1">
      <alignment horizontal="right" vertical="center"/>
    </xf>
    <xf numFmtId="0" fontId="18" fillId="0" borderId="1" xfId="1" applyFont="1" applyBorder="1" applyAlignment="1">
      <alignment horizontal="right" vertical="center"/>
    </xf>
    <xf numFmtId="0" fontId="18" fillId="0" borderId="33" xfId="1" applyFont="1" applyBorder="1" applyAlignment="1">
      <alignment horizontal="right" vertical="center"/>
    </xf>
    <xf numFmtId="0" fontId="18" fillId="6" borderId="22" xfId="1" applyFont="1" applyFill="1" applyBorder="1" applyAlignment="1">
      <alignment horizontal="center" vertical="center"/>
    </xf>
    <xf numFmtId="0" fontId="18" fillId="6" borderId="2" xfId="1" applyFont="1" applyFill="1" applyBorder="1" applyAlignment="1">
      <alignment horizontal="center" vertical="center"/>
    </xf>
    <xf numFmtId="0" fontId="18" fillId="6" borderId="23" xfId="1" applyFont="1" applyFill="1" applyBorder="1" applyAlignment="1">
      <alignment horizontal="center" vertical="center"/>
    </xf>
    <xf numFmtId="0" fontId="18" fillId="6" borderId="54" xfId="1" applyFont="1" applyFill="1" applyBorder="1" applyAlignment="1">
      <alignment horizontal="left" vertical="center"/>
    </xf>
    <xf numFmtId="0" fontId="18" fillId="0" borderId="32" xfId="1" applyFont="1" applyBorder="1" applyAlignment="1">
      <alignment horizontal="right" vertical="center"/>
    </xf>
    <xf numFmtId="0" fontId="18" fillId="3" borderId="22" xfId="1" applyFont="1" applyFill="1" applyBorder="1" applyAlignment="1">
      <alignment horizontal="center" vertical="center"/>
    </xf>
    <xf numFmtId="0" fontId="18" fillId="3" borderId="2" xfId="1" applyFont="1" applyFill="1" applyBorder="1" applyAlignment="1">
      <alignment horizontal="center" vertical="center"/>
    </xf>
    <xf numFmtId="0" fontId="18" fillId="3" borderId="23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18" fillId="3" borderId="21" xfId="1" applyFont="1" applyFill="1" applyBorder="1" applyAlignment="1">
      <alignment horizontal="center" vertical="center"/>
    </xf>
    <xf numFmtId="0" fontId="18" fillId="6" borderId="21" xfId="1" applyFont="1" applyFill="1" applyBorder="1" applyAlignment="1">
      <alignment horizontal="left" vertical="center"/>
    </xf>
    <xf numFmtId="0" fontId="27" fillId="0" borderId="63" xfId="3" applyFont="1" applyBorder="1" applyAlignment="1">
      <alignment horizontal="left" vertical="center"/>
    </xf>
    <xf numFmtId="0" fontId="27" fillId="0" borderId="64" xfId="3" applyFont="1" applyBorder="1" applyAlignment="1">
      <alignment horizontal="left" vertical="center"/>
    </xf>
    <xf numFmtId="0" fontId="27" fillId="0" borderId="65" xfId="3" applyFont="1" applyBorder="1" applyAlignment="1">
      <alignment horizontal="left" vertical="center"/>
    </xf>
    <xf numFmtId="0" fontId="27" fillId="0" borderId="67" xfId="3" applyFont="1" applyBorder="1" applyAlignment="1">
      <alignment horizontal="left" vertical="center"/>
    </xf>
    <xf numFmtId="0" fontId="27" fillId="0" borderId="68" xfId="3" applyFont="1" applyBorder="1" applyAlignment="1">
      <alignment horizontal="left" vertical="center"/>
    </xf>
    <xf numFmtId="0" fontId="27" fillId="0" borderId="69" xfId="3" applyFont="1" applyBorder="1" applyAlignment="1">
      <alignment horizontal="left" vertical="center"/>
    </xf>
    <xf numFmtId="0" fontId="27" fillId="0" borderId="15" xfId="3" applyFont="1" applyBorder="1" applyAlignment="1">
      <alignment horizontal="center" vertical="center"/>
    </xf>
    <xf numFmtId="0" fontId="27" fillId="0" borderId="70" xfId="3" applyFont="1" applyBorder="1" applyAlignment="1">
      <alignment horizontal="center" vertical="center"/>
    </xf>
    <xf numFmtId="0" fontId="27" fillId="0" borderId="59" xfId="3" applyFont="1" applyBorder="1" applyAlignment="1">
      <alignment horizontal="center" vertical="center"/>
    </xf>
    <xf numFmtId="0" fontId="27" fillId="0" borderId="60" xfId="3" applyFont="1" applyBorder="1" applyAlignment="1">
      <alignment horizontal="center" vertical="center"/>
    </xf>
    <xf numFmtId="0" fontId="27" fillId="0" borderId="61" xfId="3" applyFont="1" applyBorder="1" applyAlignment="1">
      <alignment horizontal="center" vertical="center"/>
    </xf>
    <xf numFmtId="0" fontId="25" fillId="5" borderId="35" xfId="3" applyFont="1" applyFill="1" applyBorder="1" applyAlignment="1">
      <alignment horizontal="center" vertical="center"/>
    </xf>
    <xf numFmtId="0" fontId="25" fillId="5" borderId="9" xfId="3" applyFont="1" applyFill="1" applyBorder="1" applyAlignment="1">
      <alignment horizontal="center" vertical="center"/>
    </xf>
    <xf numFmtId="0" fontId="25" fillId="5" borderId="36" xfId="3" applyFont="1" applyFill="1" applyBorder="1" applyAlignment="1">
      <alignment horizontal="center" vertical="center"/>
    </xf>
    <xf numFmtId="0" fontId="25" fillId="5" borderId="71" xfId="3" applyFont="1" applyFill="1" applyBorder="1" applyAlignment="1">
      <alignment horizontal="center" vertical="center"/>
    </xf>
    <xf numFmtId="0" fontId="29" fillId="5" borderId="36" xfId="3" applyFont="1" applyFill="1" applyBorder="1" applyAlignment="1">
      <alignment horizontal="center" vertical="center" wrapText="1"/>
    </xf>
    <xf numFmtId="0" fontId="29" fillId="5" borderId="71" xfId="3" applyFont="1" applyFill="1" applyBorder="1" applyAlignment="1">
      <alignment horizontal="center" vertical="center" wrapText="1"/>
    </xf>
    <xf numFmtId="0" fontId="25" fillId="5" borderId="49" xfId="3" applyFont="1" applyFill="1" applyBorder="1" applyAlignment="1">
      <alignment horizontal="center" vertical="center"/>
    </xf>
    <xf numFmtId="0" fontId="25" fillId="5" borderId="38" xfId="3" applyFont="1" applyFill="1" applyBorder="1" applyAlignment="1">
      <alignment horizontal="center" vertical="center"/>
    </xf>
    <xf numFmtId="0" fontId="25" fillId="5" borderId="72" xfId="3" applyFont="1" applyFill="1" applyBorder="1" applyAlignment="1">
      <alignment horizontal="center" vertical="center" shrinkToFit="1"/>
    </xf>
    <xf numFmtId="0" fontId="25" fillId="5" borderId="73" xfId="3" applyFont="1" applyFill="1" applyBorder="1" applyAlignment="1">
      <alignment horizontal="center" vertical="center" shrinkToFit="1"/>
    </xf>
    <xf numFmtId="0" fontId="11" fillId="0" borderId="51" xfId="0" applyFont="1" applyBorder="1" applyAlignment="1">
      <alignment horizontal="left" vertical="center"/>
    </xf>
    <xf numFmtId="0" fontId="11" fillId="0" borderId="52" xfId="0" applyFont="1" applyBorder="1" applyAlignment="1">
      <alignment horizontal="left" vertical="center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right" vertical="center" indent="3"/>
    </xf>
    <xf numFmtId="0" fontId="11" fillId="5" borderId="49" xfId="0" applyFont="1" applyFill="1" applyBorder="1" applyAlignment="1">
      <alignment horizontal="left" vertical="top" wrapText="1"/>
    </xf>
    <xf numFmtId="0" fontId="11" fillId="5" borderId="37" xfId="0" applyFont="1" applyFill="1" applyBorder="1" applyAlignment="1">
      <alignment horizontal="left" vertical="top" wrapText="1"/>
    </xf>
    <xf numFmtId="0" fontId="11" fillId="5" borderId="51" xfId="0" applyFont="1" applyFill="1" applyBorder="1" applyAlignment="1">
      <alignment horizontal="center" vertical="center" wrapText="1"/>
    </xf>
    <xf numFmtId="0" fontId="11" fillId="5" borderId="52" xfId="0" applyFont="1" applyFill="1" applyBorder="1" applyAlignment="1">
      <alignment horizontal="center" vertical="center" wrapText="1"/>
    </xf>
    <xf numFmtId="0" fontId="11" fillId="5" borderId="53" xfId="0" applyFont="1" applyFill="1" applyBorder="1" applyAlignment="1">
      <alignment horizontal="right" vertical="center" wrapText="1"/>
    </xf>
    <xf numFmtId="0" fontId="11" fillId="5" borderId="33" xfId="0" applyFont="1" applyFill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1" xfId="0" applyFont="1" applyBorder="1" applyAlignment="1">
      <alignment horizontal="left" vertical="top" wrapText="1"/>
    </xf>
    <xf numFmtId="0" fontId="11" fillId="0" borderId="52" xfId="0" applyFont="1" applyBorder="1" applyAlignment="1">
      <alignment horizontal="left" vertical="top" wrapText="1"/>
    </xf>
    <xf numFmtId="0" fontId="11" fillId="0" borderId="53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4" fillId="0" borderId="45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4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1" fillId="0" borderId="4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57" fontId="9" fillId="0" borderId="11" xfId="0" applyNumberFormat="1" applyFont="1" applyFill="1" applyBorder="1" applyAlignment="1">
      <alignment horizontal="center" vertical="center"/>
    </xf>
    <xf numFmtId="57" fontId="9" fillId="0" borderId="12" xfId="0" applyNumberFormat="1" applyFont="1" applyFill="1" applyBorder="1" applyAlignment="1">
      <alignment horizontal="center" vertical="center"/>
    </xf>
    <xf numFmtId="57" fontId="9" fillId="0" borderId="4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8" fillId="5" borderId="22" xfId="1" applyFont="1" applyFill="1" applyBorder="1" applyAlignment="1">
      <alignment horizontal="left" vertical="center"/>
    </xf>
    <xf numFmtId="0" fontId="18" fillId="5" borderId="2" xfId="1" applyFont="1" applyFill="1" applyBorder="1" applyAlignment="1">
      <alignment horizontal="left" vertical="center"/>
    </xf>
    <xf numFmtId="0" fontId="18" fillId="5" borderId="23" xfId="1" applyFont="1" applyFill="1" applyBorder="1" applyAlignment="1">
      <alignment horizontal="left" vertical="center"/>
    </xf>
    <xf numFmtId="0" fontId="18" fillId="5" borderId="55" xfId="1" applyFont="1" applyFill="1" applyBorder="1" applyAlignment="1">
      <alignment horizontal="left" vertical="center"/>
    </xf>
    <xf numFmtId="0" fontId="18" fillId="5" borderId="56" xfId="1" applyFont="1" applyFill="1" applyBorder="1" applyAlignment="1">
      <alignment horizontal="left" vertical="center"/>
    </xf>
    <xf numFmtId="0" fontId="18" fillId="5" borderId="57" xfId="1" applyFont="1" applyFill="1" applyBorder="1" applyAlignment="1">
      <alignment horizontal="left" vertical="center"/>
    </xf>
    <xf numFmtId="0" fontId="18" fillId="5" borderId="54" xfId="1" applyFont="1" applyFill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18" fillId="5" borderId="21" xfId="1" applyFont="1" applyFill="1" applyBorder="1" applyAlignment="1">
      <alignment horizontal="left" vertical="center"/>
    </xf>
    <xf numFmtId="0" fontId="11" fillId="6" borderId="51" xfId="0" applyFont="1" applyFill="1" applyBorder="1" applyAlignment="1">
      <alignment horizontal="left" vertical="center"/>
    </xf>
    <xf numFmtId="0" fontId="11" fillId="6" borderId="52" xfId="0" applyFont="1" applyFill="1" applyBorder="1" applyAlignment="1">
      <alignment horizontal="left" vertical="center"/>
    </xf>
  </cellXfs>
  <cellStyles count="4">
    <cellStyle name="桁区切り 2" xfId="2" xr:uid="{87092138-9967-49BD-ADAA-C1F67B1F7716}"/>
    <cellStyle name="標準" xfId="0" builtinId="0"/>
    <cellStyle name="標準 2" xfId="1" xr:uid="{66703225-99AB-4E3E-9889-9E1799A787B2}"/>
    <cellStyle name="標準 3" xfId="3" xr:uid="{6A983A2A-88B4-4AB3-8B7D-645BFDC4DD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3590925</xdr:colOff>
      <xdr:row>31</xdr:row>
      <xdr:rowOff>1</xdr:rowOff>
    </xdr:from>
    <xdr:to>
      <xdr:col>2</xdr:col>
      <xdr:colOff>9524</xdr:colOff>
      <xdr:row>40</xdr:row>
      <xdr:rowOff>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F1827B6-2BEE-4D9E-9573-3B0D20843054}"/>
            </a:ext>
          </a:extLst>
        </xdr:cNvPr>
        <xdr:cNvSpPr/>
      </xdr:nvSpPr>
      <xdr:spPr>
        <a:xfrm>
          <a:off x="4838700" y="6924676"/>
          <a:ext cx="2343149" cy="17716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u="sng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問合せ先</a:t>
          </a:r>
          <a:endParaRPr kumimoji="1" lang="en-US" altLang="ja-JP" sz="1200" u="sng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八代市スポーツ振興課</a:t>
          </a:r>
          <a:endParaRPr kumimoji="1" lang="en-US" altLang="ja-JP" sz="12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〒</a:t>
          </a:r>
          <a:r>
            <a:rPr kumimoji="1" lang="en-US" altLang="ja-JP" sz="12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866-8601</a:t>
          </a: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熊本県八代市松江城町</a:t>
          </a:r>
          <a:r>
            <a:rPr kumimoji="1" lang="en-US" altLang="ja-JP" sz="12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1-25</a:t>
          </a:r>
        </a:p>
        <a:p>
          <a:pPr algn="ctr"/>
          <a:r>
            <a:rPr kumimoji="1" lang="en-US" altLang="ja-JP" sz="12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TEL</a:t>
          </a:r>
          <a:r>
            <a:rPr kumimoji="1" lang="ja-JP" altLang="en-US" sz="12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：</a:t>
          </a:r>
          <a:r>
            <a:rPr kumimoji="1" lang="en-US" altLang="ja-JP" sz="12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0965-33-4164</a:t>
          </a:r>
        </a:p>
        <a:p>
          <a:pPr algn="ctr"/>
          <a:r>
            <a:rPr kumimoji="1" lang="en-US" altLang="ja-JP" sz="12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FAX</a:t>
          </a:r>
          <a:r>
            <a:rPr kumimoji="1" lang="ja-JP" altLang="en-US" sz="12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：</a:t>
          </a:r>
          <a:r>
            <a:rPr kumimoji="1" lang="en-US" altLang="ja-JP" sz="12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0965-35-6700</a:t>
          </a:r>
          <a:endParaRPr kumimoji="1" lang="ja-JP" altLang="en-US" sz="12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2029460</xdr:colOff>
      <xdr:row>0</xdr:row>
      <xdr:rowOff>9525</xdr:rowOff>
    </xdr:from>
    <xdr:to>
      <xdr:col>3</xdr:col>
      <xdr:colOff>10160</xdr:colOff>
      <xdr:row>1</xdr:row>
      <xdr:rowOff>114300</xdr:rowOff>
    </xdr:to>
    <xdr:pic>
      <xdr:nvPicPr>
        <xdr:cNvPr id="2" name="図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544185" y="9525"/>
          <a:ext cx="8382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0</xdr:row>
      <xdr:rowOff>9525</xdr:rowOff>
    </xdr:from>
    <xdr:to>
      <xdr:col>4</xdr:col>
      <xdr:colOff>723900</xdr:colOff>
      <xdr:row>1</xdr:row>
      <xdr:rowOff>114300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EAE451C-FF1C-4DD4-BF6A-81F3F84FC5E0}"/>
            </a:ext>
          </a:extLst>
        </xdr:cNvPr>
        <xdr:cNvSpPr/>
      </xdr:nvSpPr>
      <xdr:spPr>
        <a:xfrm>
          <a:off x="7058025" y="9525"/>
          <a:ext cx="723900" cy="276225"/>
        </a:xfrm>
        <a:prstGeom prst="rect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記入例</a:t>
          </a:r>
        </a:p>
      </xdr:txBody>
    </xdr:sp>
    <xdr:clientData/>
  </xdr:twoCellAnchor>
  <xdr:twoCellAnchor>
    <xdr:from>
      <xdr:col>4</xdr:col>
      <xdr:colOff>171450</xdr:colOff>
      <xdr:row>7</xdr:row>
      <xdr:rowOff>66675</xdr:rowOff>
    </xdr:from>
    <xdr:to>
      <xdr:col>5</xdr:col>
      <xdr:colOff>1181100</xdr:colOff>
      <xdr:row>9</xdr:row>
      <xdr:rowOff>9525</xdr:rowOff>
    </xdr:to>
    <xdr:sp macro="" textlink="">
      <xdr:nvSpPr>
        <xdr:cNvPr id="4" name="吹き出し: 線 (強調線付き) 3">
          <a:extLst>
            <a:ext uri="{FF2B5EF4-FFF2-40B4-BE49-F238E27FC236}">
              <a16:creationId xmlns:a16="http://schemas.microsoft.com/office/drawing/2014/main" id="{2A5E03EE-3507-4845-9BB3-A1A886597A7D}"/>
            </a:ext>
          </a:extLst>
        </xdr:cNvPr>
        <xdr:cNvSpPr/>
      </xdr:nvSpPr>
      <xdr:spPr>
        <a:xfrm>
          <a:off x="7229475" y="1285875"/>
          <a:ext cx="2047875" cy="295275"/>
        </a:xfrm>
        <a:prstGeom prst="accentCallout1">
          <a:avLst>
            <a:gd name="adj1" fmla="val 18750"/>
            <a:gd name="adj2" fmla="val -8333"/>
            <a:gd name="adj3" fmla="val -129393"/>
            <a:gd name="adj4" fmla="val -40194"/>
          </a:avLst>
        </a:prstGeom>
        <a:solidFill>
          <a:schemeClr val="bg1">
            <a:lumMod val="95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水色の部分をご記入ください。</a:t>
          </a:r>
          <a:endParaRPr kumimoji="1" lang="en-US" altLang="ja-JP" sz="1100" b="1">
            <a:solidFill>
              <a:schemeClr val="tx1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9525</xdr:rowOff>
    </xdr:from>
    <xdr:to>
      <xdr:col>10</xdr:col>
      <xdr:colOff>676275</xdr:colOff>
      <xdr:row>1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B4A4E04-96BE-4571-8CF9-D7EC70274034}"/>
            </a:ext>
          </a:extLst>
        </xdr:cNvPr>
        <xdr:cNvSpPr/>
      </xdr:nvSpPr>
      <xdr:spPr>
        <a:xfrm>
          <a:off x="6562725" y="9525"/>
          <a:ext cx="723900" cy="276225"/>
        </a:xfrm>
        <a:prstGeom prst="rect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2029460</xdr:colOff>
      <xdr:row>0</xdr:row>
      <xdr:rowOff>9525</xdr:rowOff>
    </xdr:from>
    <xdr:to>
      <xdr:col>3</xdr:col>
      <xdr:colOff>10160</xdr:colOff>
      <xdr:row>1</xdr:row>
      <xdr:rowOff>114300</xdr:rowOff>
    </xdr:to>
    <xdr:pic>
      <xdr:nvPicPr>
        <xdr:cNvPr id="2" name="図形 1">
          <a:extLst>
            <a:ext uri="{FF2B5EF4-FFF2-40B4-BE49-F238E27FC236}">
              <a16:creationId xmlns:a16="http://schemas.microsoft.com/office/drawing/2014/main" id="{8764AC9A-33E8-436C-8498-B94E50C4C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544185" y="9525"/>
          <a:ext cx="838200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0</xdr:row>
      <xdr:rowOff>9525</xdr:rowOff>
    </xdr:from>
    <xdr:to>
      <xdr:col>4</xdr:col>
      <xdr:colOff>723900</xdr:colOff>
      <xdr:row>1</xdr:row>
      <xdr:rowOff>114300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C221507-C59B-4570-95CF-7F9E5B0FFC0D}"/>
            </a:ext>
          </a:extLst>
        </xdr:cNvPr>
        <xdr:cNvSpPr/>
      </xdr:nvSpPr>
      <xdr:spPr>
        <a:xfrm>
          <a:off x="7058025" y="9525"/>
          <a:ext cx="723900" cy="276225"/>
        </a:xfrm>
        <a:prstGeom prst="rect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962025</xdr:colOff>
      <xdr:row>0</xdr:row>
      <xdr:rowOff>19050</xdr:rowOff>
    </xdr:from>
    <xdr:to>
      <xdr:col>5</xdr:col>
      <xdr:colOff>0</xdr:colOff>
      <xdr:row>1</xdr:row>
      <xdr:rowOff>133350</xdr:rowOff>
    </xdr:to>
    <xdr:pic>
      <xdr:nvPicPr>
        <xdr:cNvPr id="4" name="図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457825" y="19050"/>
          <a:ext cx="838200" cy="285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0</xdr:colOff>
      <xdr:row>0</xdr:row>
      <xdr:rowOff>10583</xdr:rowOff>
    </xdr:from>
    <xdr:to>
      <xdr:col>7</xdr:col>
      <xdr:colOff>364067</xdr:colOff>
      <xdr:row>1</xdr:row>
      <xdr:rowOff>117475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DEE1CCB3-E375-41F1-AC92-07724AF9DF9F}"/>
            </a:ext>
          </a:extLst>
        </xdr:cNvPr>
        <xdr:cNvSpPr/>
      </xdr:nvSpPr>
      <xdr:spPr>
        <a:xfrm>
          <a:off x="6974417" y="10583"/>
          <a:ext cx="723900" cy="276225"/>
        </a:xfrm>
        <a:prstGeom prst="rect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記入例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219074</xdr:colOff>
      <xdr:row>38</xdr:row>
      <xdr:rowOff>28575</xdr:rowOff>
    </xdr:from>
    <xdr:to>
      <xdr:col>12</xdr:col>
      <xdr:colOff>209549</xdr:colOff>
      <xdr:row>41</xdr:row>
      <xdr:rowOff>95250</xdr:rowOff>
    </xdr:to>
    <xdr:sp macro="" textlink="">
      <xdr:nvSpPr>
        <xdr:cNvPr id="2" name="吹き出し: 線 (強調線付き) 1">
          <a:extLst>
            <a:ext uri="{FF2B5EF4-FFF2-40B4-BE49-F238E27FC236}">
              <a16:creationId xmlns:a16="http://schemas.microsoft.com/office/drawing/2014/main" id="{9BFDB4D8-607C-4A45-AC94-4C66B946B729}"/>
            </a:ext>
          </a:extLst>
        </xdr:cNvPr>
        <xdr:cNvSpPr/>
      </xdr:nvSpPr>
      <xdr:spPr>
        <a:xfrm>
          <a:off x="7124699" y="6896100"/>
          <a:ext cx="2047875" cy="723900"/>
        </a:xfrm>
        <a:prstGeom prst="accentCallout1">
          <a:avLst/>
        </a:prstGeom>
        <a:solidFill>
          <a:schemeClr val="bg1">
            <a:lumMod val="95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宿泊施設にて</a:t>
          </a:r>
          <a:endParaRPr kumimoji="1" lang="en-US" altLang="ja-JP" sz="1100" b="1">
            <a:solidFill>
              <a:schemeClr val="tx1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記入・押印していただいてください。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9525</xdr:rowOff>
    </xdr:from>
    <xdr:to>
      <xdr:col>10</xdr:col>
      <xdr:colOff>676275</xdr:colOff>
      <xdr:row>1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3B7E8A1-5E47-42EB-96F4-36553EBB27A3}"/>
            </a:ext>
          </a:extLst>
        </xdr:cNvPr>
        <xdr:cNvSpPr/>
      </xdr:nvSpPr>
      <xdr:spPr>
        <a:xfrm>
          <a:off x="6562725" y="9525"/>
          <a:ext cx="723900" cy="276225"/>
        </a:xfrm>
        <a:prstGeom prst="rect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H41"/>
  <sheetViews>
    <sheetView showGridLines="0" view="pageBreakPreview" zoomScaleNormal="100" zoomScaleSheetLayoutView="100" workbookViewId="0">
      <selection activeCell="B14" sqref="B14"/>
    </sheetView>
  </sheetViews>
  <sheetFormatPr defaultColWidth="9" defaultRowHeight="13.5" x14ac:dyDescent="0.15"/>
  <cols>
    <col min="1" max="1" width="16.375" style="57" bestFit="1" customWidth="1"/>
    <col min="2" max="2" width="77.75" bestFit="1" customWidth="1"/>
    <col min="3" max="3" width="14.5" bestFit="1" customWidth="1"/>
    <col min="4" max="4" width="27.875" bestFit="1" customWidth="1"/>
  </cols>
  <sheetData>
    <row r="1" spans="1:8" ht="15" x14ac:dyDescent="0.15">
      <c r="A1" s="56"/>
      <c r="B1" s="53"/>
      <c r="C1" s="53"/>
      <c r="D1" s="53"/>
      <c r="E1" s="53"/>
      <c r="F1" s="53"/>
      <c r="G1" s="53"/>
      <c r="H1" s="53"/>
    </row>
    <row r="2" spans="1:8" ht="21" x14ac:dyDescent="0.15">
      <c r="A2" s="56"/>
      <c r="B2" s="69" t="s">
        <v>94</v>
      </c>
      <c r="C2" s="53"/>
      <c r="D2" s="53"/>
      <c r="E2" s="53"/>
      <c r="F2" s="53"/>
      <c r="G2" s="53"/>
      <c r="H2" s="53"/>
    </row>
    <row r="3" spans="1:8" ht="15" x14ac:dyDescent="0.15">
      <c r="A3" s="56"/>
      <c r="B3" s="53"/>
      <c r="C3" s="53"/>
      <c r="D3" s="53"/>
      <c r="E3" s="53"/>
      <c r="F3" s="53"/>
      <c r="G3" s="53"/>
      <c r="H3" s="53"/>
    </row>
    <row r="4" spans="1:8" ht="21.75" thickBot="1" x14ac:dyDescent="0.2">
      <c r="A4" s="58" t="s">
        <v>77</v>
      </c>
      <c r="B4" s="61" t="s">
        <v>73</v>
      </c>
      <c r="C4" s="53"/>
      <c r="D4" s="53"/>
      <c r="E4" s="53"/>
      <c r="F4" s="53"/>
      <c r="G4" s="53"/>
      <c r="H4" s="53"/>
    </row>
    <row r="5" spans="1:8" ht="15.75" x14ac:dyDescent="0.15">
      <c r="A5" s="56"/>
      <c r="B5" s="64" t="s">
        <v>76</v>
      </c>
      <c r="C5" s="53"/>
      <c r="D5" s="53"/>
      <c r="E5" s="53"/>
      <c r="F5" s="53"/>
      <c r="G5" s="53"/>
      <c r="H5" s="53"/>
    </row>
    <row r="6" spans="1:8" ht="15.75" x14ac:dyDescent="0.15">
      <c r="A6" s="56"/>
      <c r="B6" s="65" t="s">
        <v>85</v>
      </c>
      <c r="C6" s="70" t="s">
        <v>111</v>
      </c>
      <c r="D6" s="53"/>
      <c r="E6" s="53"/>
      <c r="F6" s="53"/>
      <c r="G6" s="53"/>
    </row>
    <row r="7" spans="1:8" ht="15.75" x14ac:dyDescent="0.15">
      <c r="A7" s="56"/>
      <c r="B7" s="65" t="s">
        <v>86</v>
      </c>
      <c r="C7" s="53"/>
      <c r="D7" s="53"/>
      <c r="E7" s="53"/>
      <c r="F7" s="53"/>
      <c r="G7" s="53"/>
    </row>
    <row r="8" spans="1:8" ht="15.75" x14ac:dyDescent="0.15">
      <c r="A8" s="56"/>
      <c r="B8" s="65" t="s">
        <v>87</v>
      </c>
      <c r="C8" s="70" t="s">
        <v>112</v>
      </c>
      <c r="D8" s="53"/>
      <c r="E8" s="53"/>
      <c r="F8" s="53"/>
      <c r="G8" s="53"/>
    </row>
    <row r="9" spans="1:8" ht="16.5" thickBot="1" x14ac:dyDescent="0.2">
      <c r="A9" s="56"/>
      <c r="B9" s="66" t="s">
        <v>88</v>
      </c>
      <c r="C9" s="70" t="s">
        <v>113</v>
      </c>
      <c r="D9" s="53"/>
      <c r="E9" s="53"/>
      <c r="F9" s="53"/>
      <c r="G9" s="53"/>
    </row>
    <row r="10" spans="1:8" ht="15" x14ac:dyDescent="0.15">
      <c r="A10" s="56" t="s">
        <v>84</v>
      </c>
      <c r="B10" s="53"/>
      <c r="C10" s="53"/>
      <c r="D10" s="53"/>
      <c r="E10" s="53"/>
      <c r="F10" s="53"/>
      <c r="G10" s="53"/>
      <c r="H10" s="53"/>
    </row>
    <row r="11" spans="1:8" ht="21" x14ac:dyDescent="0.15">
      <c r="A11" s="59" t="s">
        <v>78</v>
      </c>
      <c r="B11" s="60" t="s">
        <v>79</v>
      </c>
      <c r="C11" s="53"/>
      <c r="D11" s="53"/>
      <c r="E11" s="53"/>
      <c r="F11" s="53"/>
      <c r="G11" s="53"/>
      <c r="H11" s="53"/>
    </row>
    <row r="12" spans="1:8" ht="15.75" x14ac:dyDescent="0.15">
      <c r="A12" s="56"/>
      <c r="B12" s="67" t="s">
        <v>83</v>
      </c>
      <c r="C12" s="53"/>
      <c r="D12" s="53"/>
      <c r="E12" s="53"/>
      <c r="F12" s="53"/>
      <c r="G12" s="53"/>
      <c r="H12" s="53"/>
    </row>
    <row r="13" spans="1:8" ht="15" x14ac:dyDescent="0.15">
      <c r="A13" s="56" t="s">
        <v>84</v>
      </c>
      <c r="B13" s="55"/>
      <c r="C13" s="53"/>
      <c r="D13" s="53"/>
      <c r="E13" s="53"/>
      <c r="F13" s="53"/>
      <c r="G13" s="53"/>
      <c r="H13" s="53"/>
    </row>
    <row r="14" spans="1:8" ht="21.75" thickBot="1" x14ac:dyDescent="0.2">
      <c r="A14" s="58" t="s">
        <v>77</v>
      </c>
      <c r="B14" s="61" t="s">
        <v>74</v>
      </c>
      <c r="C14" s="53"/>
      <c r="D14" s="53"/>
      <c r="E14" s="53"/>
      <c r="F14" s="53"/>
      <c r="G14" s="53"/>
      <c r="H14" s="53"/>
    </row>
    <row r="15" spans="1:8" ht="15.75" x14ac:dyDescent="0.15">
      <c r="A15" s="56"/>
      <c r="B15" s="64" t="s">
        <v>75</v>
      </c>
      <c r="C15" s="53"/>
      <c r="D15" s="53"/>
      <c r="E15" s="53"/>
      <c r="F15" s="53"/>
      <c r="G15" s="53"/>
      <c r="H15" s="53"/>
    </row>
    <row r="16" spans="1:8" ht="15.75" x14ac:dyDescent="0.15">
      <c r="A16" s="56"/>
      <c r="B16" s="65" t="s">
        <v>89</v>
      </c>
      <c r="C16" s="71" t="s">
        <v>114</v>
      </c>
      <c r="D16" s="53"/>
      <c r="E16" s="53"/>
      <c r="F16" s="53"/>
      <c r="G16" s="53"/>
    </row>
    <row r="17" spans="1:8" ht="15.75" x14ac:dyDescent="0.15">
      <c r="A17" s="56"/>
      <c r="B17" s="65" t="s">
        <v>90</v>
      </c>
      <c r="C17" s="71" t="s">
        <v>115</v>
      </c>
      <c r="D17" s="53"/>
      <c r="E17" s="53"/>
      <c r="F17" s="53"/>
      <c r="G17" s="53"/>
    </row>
    <row r="18" spans="1:8" ht="15.75" x14ac:dyDescent="0.15">
      <c r="A18" s="56"/>
      <c r="B18" s="65" t="s">
        <v>91</v>
      </c>
      <c r="C18" s="71" t="s">
        <v>116</v>
      </c>
      <c r="D18" s="53"/>
      <c r="E18" s="53"/>
      <c r="F18" s="53"/>
      <c r="G18" s="53"/>
    </row>
    <row r="19" spans="1:8" ht="15.75" x14ac:dyDescent="0.15">
      <c r="A19" s="56"/>
      <c r="B19" s="65" t="s">
        <v>92</v>
      </c>
      <c r="C19" s="71" t="s">
        <v>117</v>
      </c>
      <c r="D19" s="53"/>
      <c r="E19" s="53"/>
      <c r="F19" s="53"/>
      <c r="G19" s="53"/>
    </row>
    <row r="20" spans="1:8" ht="16.5" thickBot="1" x14ac:dyDescent="0.2">
      <c r="A20" s="56"/>
      <c r="B20" s="66" t="s">
        <v>93</v>
      </c>
      <c r="C20" s="53"/>
      <c r="D20" s="53"/>
      <c r="E20" s="53"/>
      <c r="F20" s="53"/>
      <c r="G20" s="53"/>
    </row>
    <row r="21" spans="1:8" ht="15.75" x14ac:dyDescent="0.15">
      <c r="A21" s="56"/>
      <c r="B21" s="72" t="s">
        <v>139</v>
      </c>
      <c r="C21" s="53"/>
      <c r="D21" s="53"/>
      <c r="E21" s="53"/>
      <c r="F21" s="53"/>
      <c r="G21" s="53"/>
    </row>
    <row r="22" spans="1:8" ht="15.75" x14ac:dyDescent="0.15">
      <c r="A22" s="56"/>
      <c r="B22" s="72" t="s">
        <v>100</v>
      </c>
      <c r="C22" s="53"/>
      <c r="D22" s="53"/>
      <c r="E22" s="53"/>
      <c r="F22" s="53"/>
      <c r="G22" s="53"/>
    </row>
    <row r="23" spans="1:8" ht="15" x14ac:dyDescent="0.15">
      <c r="A23" s="56" t="s">
        <v>84</v>
      </c>
      <c r="B23" s="53"/>
      <c r="C23" s="53"/>
      <c r="D23" s="53"/>
      <c r="E23" s="53"/>
      <c r="F23" s="53"/>
      <c r="G23" s="53"/>
      <c r="H23" s="53"/>
    </row>
    <row r="24" spans="1:8" ht="21" x14ac:dyDescent="0.15">
      <c r="A24" s="59" t="s">
        <v>78</v>
      </c>
      <c r="B24" s="60" t="s">
        <v>80</v>
      </c>
      <c r="C24" s="53"/>
      <c r="D24" s="53"/>
      <c r="E24" s="53"/>
      <c r="F24" s="53"/>
      <c r="G24" s="53"/>
      <c r="H24" s="53"/>
    </row>
    <row r="25" spans="1:8" ht="15.75" x14ac:dyDescent="0.15">
      <c r="A25" s="56"/>
      <c r="B25" s="67" t="s">
        <v>140</v>
      </c>
      <c r="C25" s="53"/>
      <c r="D25" s="53"/>
      <c r="E25" s="53"/>
      <c r="F25" s="53"/>
      <c r="G25" s="53"/>
      <c r="H25" s="53"/>
    </row>
    <row r="26" spans="1:8" ht="15" x14ac:dyDescent="0.15">
      <c r="A26" s="56" t="s">
        <v>84</v>
      </c>
      <c r="B26" s="53"/>
      <c r="C26" s="53"/>
      <c r="D26" s="53"/>
      <c r="E26" s="53"/>
      <c r="F26" s="53"/>
      <c r="G26" s="53"/>
      <c r="H26" s="53"/>
    </row>
    <row r="27" spans="1:8" ht="21.75" thickBot="1" x14ac:dyDescent="0.2">
      <c r="A27" s="58" t="s">
        <v>77</v>
      </c>
      <c r="B27" s="61" t="s">
        <v>81</v>
      </c>
      <c r="C27" s="53"/>
      <c r="D27" s="53"/>
      <c r="E27" s="53"/>
      <c r="F27" s="53"/>
      <c r="G27" s="53"/>
      <c r="H27" s="53"/>
    </row>
    <row r="28" spans="1:8" ht="16.5" thickBot="1" x14ac:dyDescent="0.2">
      <c r="A28" s="56"/>
      <c r="B28" s="68" t="s">
        <v>141</v>
      </c>
      <c r="C28" s="53"/>
      <c r="D28" s="53"/>
      <c r="E28" s="53"/>
      <c r="F28" s="53"/>
      <c r="G28" s="53"/>
      <c r="H28" s="53"/>
    </row>
    <row r="29" spans="1:8" ht="15" x14ac:dyDescent="0.15">
      <c r="A29" s="56" t="s">
        <v>84</v>
      </c>
      <c r="B29" s="53"/>
      <c r="C29" s="53"/>
      <c r="D29" s="53"/>
      <c r="E29" s="53"/>
      <c r="F29" s="53"/>
      <c r="G29" s="53"/>
      <c r="H29" s="53"/>
    </row>
    <row r="30" spans="1:8" ht="21" x14ac:dyDescent="0.15">
      <c r="A30" s="59" t="s">
        <v>82</v>
      </c>
      <c r="B30" s="61" t="s">
        <v>142</v>
      </c>
      <c r="C30" s="53"/>
      <c r="D30" s="53"/>
      <c r="E30" s="53"/>
      <c r="F30" s="53"/>
      <c r="G30" s="53"/>
      <c r="H30" s="53"/>
    </row>
    <row r="31" spans="1:8" ht="21" x14ac:dyDescent="0.15">
      <c r="A31" s="59"/>
      <c r="B31" s="61"/>
      <c r="C31" s="53"/>
      <c r="D31" s="53"/>
      <c r="E31" s="53"/>
      <c r="F31" s="53"/>
      <c r="G31" s="53"/>
      <c r="H31" s="53"/>
    </row>
    <row r="32" spans="1:8" ht="15" x14ac:dyDescent="0.15">
      <c r="A32" s="56"/>
      <c r="B32" s="53"/>
      <c r="C32" s="53"/>
      <c r="D32" s="53"/>
      <c r="E32" s="53"/>
      <c r="F32" s="53"/>
      <c r="G32" s="53"/>
      <c r="H32" s="53"/>
    </row>
    <row r="33" spans="1:4" ht="15" x14ac:dyDescent="0.15">
      <c r="A33" s="56"/>
      <c r="B33" s="52"/>
      <c r="C33" s="53"/>
      <c r="D33" s="53"/>
    </row>
    <row r="34" spans="1:4" ht="15" x14ac:dyDescent="0.15">
      <c r="A34" s="56"/>
      <c r="B34" s="62"/>
      <c r="C34" s="53"/>
      <c r="D34" s="53"/>
    </row>
    <row r="35" spans="1:4" ht="15.75" x14ac:dyDescent="0.15">
      <c r="A35" s="56"/>
      <c r="B35" s="54"/>
      <c r="C35" s="53"/>
      <c r="D35" s="63" t="s">
        <v>95</v>
      </c>
    </row>
    <row r="36" spans="1:4" ht="15.75" x14ac:dyDescent="0.15">
      <c r="A36" s="56"/>
      <c r="B36" s="53"/>
      <c r="C36" s="53"/>
      <c r="D36" s="63" t="s">
        <v>96</v>
      </c>
    </row>
    <row r="37" spans="1:4" ht="15.75" x14ac:dyDescent="0.15">
      <c r="A37" s="56"/>
      <c r="B37" s="54"/>
      <c r="C37" s="53"/>
      <c r="D37" s="63" t="s">
        <v>97</v>
      </c>
    </row>
    <row r="38" spans="1:4" ht="15.75" x14ac:dyDescent="0.15">
      <c r="A38" s="56"/>
      <c r="B38" s="54"/>
      <c r="C38" s="53"/>
      <c r="D38" s="63" t="s">
        <v>98</v>
      </c>
    </row>
    <row r="39" spans="1:4" ht="15.75" x14ac:dyDescent="0.15">
      <c r="A39" s="56"/>
      <c r="B39" s="54"/>
      <c r="C39" s="53"/>
      <c r="D39" s="63" t="s">
        <v>99</v>
      </c>
    </row>
    <row r="40" spans="1:4" ht="15.75" x14ac:dyDescent="0.15">
      <c r="A40" s="56"/>
      <c r="B40" s="54"/>
      <c r="C40" s="53"/>
      <c r="D40" s="63"/>
    </row>
    <row r="41" spans="1:4" ht="15" x14ac:dyDescent="0.15">
      <c r="A41" s="56"/>
      <c r="B41" s="53"/>
      <c r="C41" s="53"/>
      <c r="D41" s="53"/>
    </row>
  </sheetData>
  <phoneticPr fontId="19"/>
  <pageMargins left="0.75" right="0.75" top="1" bottom="1" header="0.51180555555555596" footer="0.51180555555555596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G70"/>
  <sheetViews>
    <sheetView showGridLines="0" tabSelected="1" view="pageBreakPreview" topLeftCell="A10" zoomScaleNormal="100" zoomScaleSheetLayoutView="100" workbookViewId="0">
      <selection activeCell="A19" sqref="A19:C19"/>
    </sheetView>
  </sheetViews>
  <sheetFormatPr defaultColWidth="9" defaultRowHeight="13.5" x14ac:dyDescent="0.15"/>
  <cols>
    <col min="1" max="1" width="13.625" customWidth="1"/>
    <col min="2" max="2" width="32.5" customWidth="1"/>
    <col min="3" max="3" width="37.5" customWidth="1"/>
    <col min="5" max="5" width="13.625" customWidth="1"/>
    <col min="6" max="6" width="32.5" customWidth="1"/>
    <col min="7" max="7" width="37.5" customWidth="1"/>
  </cols>
  <sheetData>
    <row r="1" spans="1:7" x14ac:dyDescent="0.15">
      <c r="A1" s="90"/>
      <c r="B1" s="90"/>
      <c r="C1" s="90"/>
      <c r="E1" s="90"/>
      <c r="F1" s="90"/>
      <c r="G1" s="90"/>
    </row>
    <row r="2" spans="1:7" x14ac:dyDescent="0.15">
      <c r="A2" s="90"/>
      <c r="B2" s="90"/>
      <c r="C2" s="90"/>
      <c r="E2" s="90"/>
      <c r="F2" s="90"/>
      <c r="G2" s="90"/>
    </row>
    <row r="3" spans="1:7" ht="14.25" x14ac:dyDescent="0.15">
      <c r="A3" s="22" t="s">
        <v>0</v>
      </c>
      <c r="B3" s="90"/>
      <c r="C3" s="90"/>
      <c r="E3" s="22" t="s">
        <v>0</v>
      </c>
      <c r="F3" s="90"/>
      <c r="G3" s="90"/>
    </row>
    <row r="4" spans="1:7" x14ac:dyDescent="0.15">
      <c r="A4" s="90"/>
      <c r="B4" s="90"/>
      <c r="C4" s="90"/>
      <c r="E4" s="90"/>
      <c r="F4" s="90"/>
      <c r="G4" s="90"/>
    </row>
    <row r="5" spans="1:7" x14ac:dyDescent="0.15">
      <c r="A5" s="90"/>
      <c r="B5" s="90"/>
      <c r="C5" s="91" t="s">
        <v>108</v>
      </c>
      <c r="E5" s="90"/>
      <c r="F5" s="90"/>
      <c r="G5" s="91" t="s">
        <v>151</v>
      </c>
    </row>
    <row r="6" spans="1:7" x14ac:dyDescent="0.15">
      <c r="A6" s="90"/>
      <c r="B6" s="90"/>
      <c r="C6" s="90"/>
      <c r="E6" s="90"/>
      <c r="F6" s="90"/>
      <c r="G6" s="90"/>
    </row>
    <row r="7" spans="1:7" ht="14.25" x14ac:dyDescent="0.15">
      <c r="A7" s="22" t="s">
        <v>2</v>
      </c>
      <c r="B7" s="90"/>
      <c r="C7" s="90"/>
      <c r="E7" s="22" t="s">
        <v>2</v>
      </c>
      <c r="F7" s="90"/>
      <c r="G7" s="90"/>
    </row>
    <row r="8" spans="1:7" x14ac:dyDescent="0.15">
      <c r="A8" s="90"/>
      <c r="B8" s="90"/>
      <c r="C8" s="90"/>
      <c r="E8" s="90"/>
      <c r="F8" s="90"/>
      <c r="G8" s="90"/>
    </row>
    <row r="9" spans="1:7" ht="14.25" x14ac:dyDescent="0.15">
      <c r="A9" s="27"/>
      <c r="B9" s="92" t="s">
        <v>106</v>
      </c>
      <c r="C9" s="22"/>
      <c r="E9" s="27"/>
      <c r="F9" s="92" t="s">
        <v>106</v>
      </c>
      <c r="G9" s="22"/>
    </row>
    <row r="10" spans="1:7" ht="14.25" x14ac:dyDescent="0.15">
      <c r="A10" s="90"/>
      <c r="B10" s="22"/>
      <c r="C10" s="89"/>
      <c r="D10" s="28"/>
      <c r="E10" s="90"/>
      <c r="F10" s="22"/>
      <c r="G10" s="89" t="s">
        <v>119</v>
      </c>
    </row>
    <row r="11" spans="1:7" ht="14.25" x14ac:dyDescent="0.15">
      <c r="A11" s="90"/>
      <c r="B11" s="22"/>
      <c r="C11" s="22"/>
      <c r="E11" s="90"/>
      <c r="F11" s="22"/>
      <c r="G11" s="22"/>
    </row>
    <row r="12" spans="1:7" ht="14.25" x14ac:dyDescent="0.15">
      <c r="A12" s="27"/>
      <c r="B12" s="92" t="s">
        <v>107</v>
      </c>
      <c r="C12" s="22"/>
      <c r="E12" s="27"/>
      <c r="F12" s="92" t="s">
        <v>107</v>
      </c>
      <c r="G12" s="22"/>
    </row>
    <row r="13" spans="1:7" ht="14.25" x14ac:dyDescent="0.15">
      <c r="A13" s="90"/>
      <c r="B13" s="90"/>
      <c r="C13" s="89"/>
      <c r="D13" s="52" t="s">
        <v>146</v>
      </c>
      <c r="E13" s="90"/>
      <c r="F13" s="90"/>
      <c r="G13" s="89" t="s">
        <v>120</v>
      </c>
    </row>
    <row r="14" spans="1:7" x14ac:dyDescent="0.15">
      <c r="A14" s="90"/>
      <c r="B14" s="90"/>
      <c r="C14" s="90"/>
      <c r="E14" s="90"/>
      <c r="F14" s="90"/>
      <c r="G14" s="90"/>
    </row>
    <row r="15" spans="1:7" ht="14.25" customHeight="1" x14ac:dyDescent="0.15">
      <c r="A15" s="124" t="s">
        <v>4</v>
      </c>
      <c r="B15" s="124"/>
      <c r="C15" s="124"/>
      <c r="E15" s="124" t="s">
        <v>4</v>
      </c>
      <c r="F15" s="124"/>
      <c r="G15" s="124"/>
    </row>
    <row r="16" spans="1:7" x14ac:dyDescent="0.15">
      <c r="A16" s="90"/>
      <c r="B16" s="90"/>
      <c r="C16" s="90"/>
      <c r="E16" s="90"/>
      <c r="F16" s="90"/>
      <c r="G16" s="90"/>
    </row>
    <row r="17" spans="1:7" ht="28.5" customHeight="1" x14ac:dyDescent="0.15">
      <c r="A17" s="125" t="s">
        <v>5</v>
      </c>
      <c r="B17" s="125"/>
      <c r="C17" s="125"/>
      <c r="E17" s="125" t="s">
        <v>5</v>
      </c>
      <c r="F17" s="125"/>
      <c r="G17" s="125"/>
    </row>
    <row r="18" spans="1:7" x14ac:dyDescent="0.15">
      <c r="A18" s="90"/>
      <c r="B18" s="90"/>
      <c r="C18" s="90"/>
      <c r="E18" s="90"/>
      <c r="F18" s="90"/>
      <c r="G18" s="90"/>
    </row>
    <row r="19" spans="1:7" ht="14.25" customHeight="1" x14ac:dyDescent="0.15">
      <c r="A19" s="124" t="s">
        <v>6</v>
      </c>
      <c r="B19" s="124"/>
      <c r="C19" s="124"/>
      <c r="E19" s="124" t="s">
        <v>6</v>
      </c>
      <c r="F19" s="124"/>
      <c r="G19" s="124"/>
    </row>
    <row r="20" spans="1:7" x14ac:dyDescent="0.15">
      <c r="A20" s="90"/>
      <c r="B20" s="90"/>
      <c r="C20" s="90"/>
      <c r="E20" s="90"/>
      <c r="F20" s="90"/>
      <c r="G20" s="90"/>
    </row>
    <row r="21" spans="1:7" ht="27.95" customHeight="1" x14ac:dyDescent="0.15">
      <c r="A21" s="98" t="s">
        <v>1</v>
      </c>
      <c r="B21" s="113"/>
      <c r="C21" s="113"/>
      <c r="E21" s="93" t="s">
        <v>1</v>
      </c>
      <c r="F21" s="113" t="s">
        <v>152</v>
      </c>
      <c r="G21" s="113"/>
    </row>
    <row r="22" spans="1:7" ht="14.25" customHeight="1" x14ac:dyDescent="0.15">
      <c r="A22" s="115" t="s">
        <v>7</v>
      </c>
      <c r="B22" s="118" t="s">
        <v>102</v>
      </c>
      <c r="C22" s="119"/>
      <c r="E22" s="115" t="s">
        <v>7</v>
      </c>
      <c r="F22" s="118" t="s">
        <v>118</v>
      </c>
      <c r="G22" s="119"/>
    </row>
    <row r="23" spans="1:7" ht="14.25" customHeight="1" x14ac:dyDescent="0.15">
      <c r="A23" s="116"/>
      <c r="B23" s="253"/>
      <c r="C23" s="254"/>
      <c r="E23" s="116"/>
      <c r="F23" s="126" t="s">
        <v>125</v>
      </c>
      <c r="G23" s="127"/>
    </row>
    <row r="24" spans="1:7" ht="14.25" customHeight="1" x14ac:dyDescent="0.15">
      <c r="A24" s="116"/>
      <c r="B24" s="128"/>
      <c r="C24" s="129"/>
      <c r="E24" s="116"/>
      <c r="F24" s="128"/>
      <c r="G24" s="129"/>
    </row>
    <row r="25" spans="1:7" ht="14.25" customHeight="1" x14ac:dyDescent="0.15">
      <c r="A25" s="116"/>
      <c r="B25" s="130" t="s">
        <v>101</v>
      </c>
      <c r="C25" s="131"/>
      <c r="E25" s="116"/>
      <c r="F25" s="130" t="s">
        <v>126</v>
      </c>
      <c r="G25" s="131"/>
    </row>
    <row r="26" spans="1:7" ht="14.25" customHeight="1" x14ac:dyDescent="0.15">
      <c r="A26" s="117"/>
      <c r="B26" s="132" t="s">
        <v>149</v>
      </c>
      <c r="C26" s="133"/>
      <c r="E26" s="117"/>
      <c r="F26" s="132" t="s">
        <v>127</v>
      </c>
      <c r="G26" s="133"/>
    </row>
    <row r="27" spans="1:7" s="26" customFormat="1" ht="29.1" customHeight="1" x14ac:dyDescent="0.15">
      <c r="A27" s="99" t="s">
        <v>8</v>
      </c>
      <c r="B27" s="113" t="s">
        <v>103</v>
      </c>
      <c r="C27" s="113"/>
      <c r="E27" s="48" t="s">
        <v>8</v>
      </c>
      <c r="F27" s="113" t="s">
        <v>153</v>
      </c>
      <c r="G27" s="113"/>
    </row>
    <row r="28" spans="1:7" s="26" customFormat="1" ht="27.95" customHeight="1" x14ac:dyDescent="0.15">
      <c r="A28" s="99" t="s">
        <v>3</v>
      </c>
      <c r="B28" s="113"/>
      <c r="C28" s="113"/>
      <c r="E28" s="48" t="s">
        <v>3</v>
      </c>
      <c r="F28" s="113" t="s">
        <v>121</v>
      </c>
      <c r="G28" s="113"/>
    </row>
    <row r="29" spans="1:7" ht="27.95" customHeight="1" x14ac:dyDescent="0.15">
      <c r="A29" s="99" t="s">
        <v>9</v>
      </c>
      <c r="B29" s="114" t="s">
        <v>104</v>
      </c>
      <c r="C29" s="114"/>
      <c r="E29" s="48" t="s">
        <v>9</v>
      </c>
      <c r="F29" s="114" t="s">
        <v>122</v>
      </c>
      <c r="G29" s="114"/>
    </row>
    <row r="30" spans="1:7" ht="14.25" customHeight="1" x14ac:dyDescent="0.15">
      <c r="A30" s="115" t="s">
        <v>10</v>
      </c>
      <c r="B30" s="118" t="s">
        <v>150</v>
      </c>
      <c r="C30" s="119"/>
      <c r="E30" s="115" t="s">
        <v>10</v>
      </c>
      <c r="F30" s="118" t="s">
        <v>11</v>
      </c>
      <c r="G30" s="119"/>
    </row>
    <row r="31" spans="1:7" ht="14.25" customHeight="1" x14ac:dyDescent="0.15">
      <c r="A31" s="116"/>
      <c r="B31" s="120"/>
      <c r="C31" s="121"/>
      <c r="E31" s="116"/>
      <c r="F31" s="120" t="s">
        <v>123</v>
      </c>
      <c r="G31" s="121"/>
    </row>
    <row r="32" spans="1:7" ht="14.25" customHeight="1" x14ac:dyDescent="0.15">
      <c r="A32" s="117"/>
      <c r="B32" s="122" t="s">
        <v>105</v>
      </c>
      <c r="C32" s="123"/>
      <c r="E32" s="117"/>
      <c r="F32" s="122" t="s">
        <v>124</v>
      </c>
      <c r="G32" s="123"/>
    </row>
    <row r="33" spans="1:7" ht="14.25" customHeight="1" x14ac:dyDescent="0.15">
      <c r="A33" s="100" t="s">
        <v>12</v>
      </c>
      <c r="B33" s="101" t="s">
        <v>13</v>
      </c>
      <c r="C33" s="101"/>
      <c r="E33" s="100" t="s">
        <v>12</v>
      </c>
      <c r="F33" s="101" t="s">
        <v>13</v>
      </c>
      <c r="G33" s="101"/>
    </row>
    <row r="34" spans="1:7" ht="14.25" customHeight="1" x14ac:dyDescent="0.15">
      <c r="A34" s="100"/>
      <c r="B34" s="102" t="s">
        <v>14</v>
      </c>
      <c r="C34" s="102"/>
      <c r="E34" s="100"/>
      <c r="F34" s="102" t="s">
        <v>14</v>
      </c>
      <c r="G34" s="102"/>
    </row>
    <row r="35" spans="1:7" ht="14.25" customHeight="1" x14ac:dyDescent="0.15">
      <c r="A35" s="100"/>
      <c r="B35" s="103" t="s">
        <v>15</v>
      </c>
      <c r="C35" s="103"/>
      <c r="E35" s="100"/>
      <c r="F35" s="103" t="s">
        <v>15</v>
      </c>
      <c r="G35" s="103"/>
    </row>
    <row r="36" spans="1:7" ht="14.25" customHeight="1" x14ac:dyDescent="0.15">
      <c r="A36" s="104" t="s">
        <v>16</v>
      </c>
      <c r="B36" s="107" t="s">
        <v>17</v>
      </c>
      <c r="C36" s="108"/>
      <c r="E36" s="104" t="s">
        <v>16</v>
      </c>
      <c r="F36" s="107" t="s">
        <v>17</v>
      </c>
      <c r="G36" s="108"/>
    </row>
    <row r="37" spans="1:7" ht="14.25" customHeight="1" x14ac:dyDescent="0.15">
      <c r="A37" s="105"/>
      <c r="B37" s="109"/>
      <c r="C37" s="110"/>
      <c r="E37" s="105"/>
      <c r="F37" s="109"/>
      <c r="G37" s="110"/>
    </row>
    <row r="38" spans="1:7" ht="14.25" customHeight="1" x14ac:dyDescent="0.15">
      <c r="A38" s="106"/>
      <c r="B38" s="111"/>
      <c r="C38" s="112"/>
      <c r="E38" s="106"/>
      <c r="F38" s="111"/>
      <c r="G38" s="112"/>
    </row>
    <row r="39" spans="1:7" x14ac:dyDescent="0.15">
      <c r="A39" s="90"/>
      <c r="B39" s="90"/>
      <c r="C39" s="90"/>
    </row>
    <row r="40" spans="1:7" x14ac:dyDescent="0.15">
      <c r="A40" s="90"/>
      <c r="B40" s="90"/>
      <c r="C40" s="90"/>
    </row>
    <row r="41" spans="1:7" x14ac:dyDescent="0.15">
      <c r="A41" s="90"/>
      <c r="B41" s="90"/>
      <c r="C41" s="90"/>
    </row>
    <row r="42" spans="1:7" x14ac:dyDescent="0.15">
      <c r="A42" s="90"/>
      <c r="B42" s="90"/>
      <c r="C42" s="90"/>
    </row>
    <row r="43" spans="1:7" x14ac:dyDescent="0.15">
      <c r="A43" s="90"/>
      <c r="B43" s="90"/>
      <c r="C43" s="90"/>
    </row>
    <row r="44" spans="1:7" x14ac:dyDescent="0.15">
      <c r="A44" s="90"/>
      <c r="B44" s="90"/>
      <c r="C44" s="90"/>
    </row>
    <row r="45" spans="1:7" x14ac:dyDescent="0.15">
      <c r="A45" s="90"/>
      <c r="B45" s="90"/>
      <c r="C45" s="90"/>
    </row>
    <row r="46" spans="1:7" x14ac:dyDescent="0.15">
      <c r="A46" s="90"/>
      <c r="B46" s="90"/>
      <c r="C46" s="90"/>
    </row>
    <row r="47" spans="1:7" x14ac:dyDescent="0.15">
      <c r="A47" s="90"/>
      <c r="B47" s="90"/>
      <c r="C47" s="90"/>
    </row>
    <row r="48" spans="1:7" x14ac:dyDescent="0.15">
      <c r="A48" s="90"/>
      <c r="B48" s="90"/>
      <c r="C48" s="90"/>
    </row>
    <row r="49" spans="1:3" x14ac:dyDescent="0.15">
      <c r="A49" s="90"/>
      <c r="B49" s="90"/>
      <c r="C49" s="90"/>
    </row>
    <row r="50" spans="1:3" x14ac:dyDescent="0.15">
      <c r="A50" s="90"/>
      <c r="B50" s="90"/>
      <c r="C50" s="90"/>
    </row>
    <row r="51" spans="1:3" x14ac:dyDescent="0.15">
      <c r="A51" s="90"/>
      <c r="B51" s="90"/>
      <c r="C51" s="90"/>
    </row>
    <row r="52" spans="1:3" x14ac:dyDescent="0.15">
      <c r="A52" s="90"/>
      <c r="B52" s="90"/>
      <c r="C52" s="90"/>
    </row>
    <row r="53" spans="1:3" x14ac:dyDescent="0.15">
      <c r="A53" s="90"/>
      <c r="B53" s="90"/>
      <c r="C53" s="90"/>
    </row>
    <row r="54" spans="1:3" x14ac:dyDescent="0.15">
      <c r="A54" s="90"/>
      <c r="B54" s="90"/>
      <c r="C54" s="90"/>
    </row>
    <row r="55" spans="1:3" x14ac:dyDescent="0.15">
      <c r="A55" s="90"/>
      <c r="B55" s="90"/>
      <c r="C55" s="90"/>
    </row>
    <row r="56" spans="1:3" x14ac:dyDescent="0.15">
      <c r="A56" s="90"/>
      <c r="B56" s="90"/>
      <c r="C56" s="90"/>
    </row>
    <row r="57" spans="1:3" x14ac:dyDescent="0.15">
      <c r="A57" s="90"/>
      <c r="B57" s="90"/>
      <c r="C57" s="90"/>
    </row>
    <row r="58" spans="1:3" x14ac:dyDescent="0.15">
      <c r="A58" s="90"/>
      <c r="B58" s="90"/>
      <c r="C58" s="90"/>
    </row>
    <row r="59" spans="1:3" x14ac:dyDescent="0.15">
      <c r="A59" s="90"/>
      <c r="B59" s="90"/>
      <c r="C59" s="90"/>
    </row>
    <row r="60" spans="1:3" x14ac:dyDescent="0.15">
      <c r="A60" s="90"/>
      <c r="B60" s="90"/>
      <c r="C60" s="90"/>
    </row>
    <row r="61" spans="1:3" x14ac:dyDescent="0.15">
      <c r="A61" s="90"/>
      <c r="B61" s="90"/>
      <c r="C61" s="90"/>
    </row>
    <row r="62" spans="1:3" x14ac:dyDescent="0.15">
      <c r="A62" s="90"/>
      <c r="B62" s="90"/>
      <c r="C62" s="90"/>
    </row>
    <row r="63" spans="1:3" x14ac:dyDescent="0.15">
      <c r="A63" s="90"/>
      <c r="B63" s="90"/>
      <c r="C63" s="90"/>
    </row>
    <row r="64" spans="1:3" x14ac:dyDescent="0.15">
      <c r="A64" s="90"/>
      <c r="B64" s="90"/>
      <c r="C64" s="90"/>
    </row>
    <row r="65" spans="1:3" x14ac:dyDescent="0.15">
      <c r="A65" s="90"/>
      <c r="B65" s="90"/>
      <c r="C65" s="90"/>
    </row>
    <row r="66" spans="1:3" x14ac:dyDescent="0.15">
      <c r="A66" s="90"/>
      <c r="B66" s="90"/>
      <c r="C66" s="90"/>
    </row>
    <row r="67" spans="1:3" x14ac:dyDescent="0.15">
      <c r="A67" s="90"/>
      <c r="B67" s="90"/>
      <c r="C67" s="90"/>
    </row>
    <row r="68" spans="1:3" x14ac:dyDescent="0.15">
      <c r="A68" s="90"/>
      <c r="B68" s="90"/>
      <c r="C68" s="90"/>
    </row>
    <row r="69" spans="1:3" x14ac:dyDescent="0.15">
      <c r="A69" s="90"/>
      <c r="B69" s="90"/>
      <c r="C69" s="90"/>
    </row>
    <row r="70" spans="1:3" x14ac:dyDescent="0.15">
      <c r="A70" s="90"/>
      <c r="B70" s="90"/>
      <c r="C70" s="90"/>
    </row>
  </sheetData>
  <mergeCells count="48">
    <mergeCell ref="B25:C25"/>
    <mergeCell ref="B26:C26"/>
    <mergeCell ref="B27:C27"/>
    <mergeCell ref="A15:C15"/>
    <mergeCell ref="A17:C17"/>
    <mergeCell ref="A19:C19"/>
    <mergeCell ref="B21:C21"/>
    <mergeCell ref="B22:C22"/>
    <mergeCell ref="B33:C33"/>
    <mergeCell ref="B34:C34"/>
    <mergeCell ref="B35:C35"/>
    <mergeCell ref="B36:C36"/>
    <mergeCell ref="A22:A26"/>
    <mergeCell ref="A30:A32"/>
    <mergeCell ref="A33:A35"/>
    <mergeCell ref="A36:A38"/>
    <mergeCell ref="B37:C38"/>
    <mergeCell ref="B28:C28"/>
    <mergeCell ref="B29:C29"/>
    <mergeCell ref="B30:C30"/>
    <mergeCell ref="B31:C31"/>
    <mergeCell ref="B32:C32"/>
    <mergeCell ref="B23:C23"/>
    <mergeCell ref="B24:C24"/>
    <mergeCell ref="E15:G15"/>
    <mergeCell ref="E17:G17"/>
    <mergeCell ref="E19:G19"/>
    <mergeCell ref="F21:G21"/>
    <mergeCell ref="E22:E26"/>
    <mergeCell ref="F22:G22"/>
    <mergeCell ref="F23:G23"/>
    <mergeCell ref="F24:G24"/>
    <mergeCell ref="F25:G25"/>
    <mergeCell ref="F26:G26"/>
    <mergeCell ref="F27:G27"/>
    <mergeCell ref="F28:G28"/>
    <mergeCell ref="F29:G29"/>
    <mergeCell ref="E30:E32"/>
    <mergeCell ref="F30:G30"/>
    <mergeCell ref="F31:G31"/>
    <mergeCell ref="F32:G32"/>
    <mergeCell ref="E33:E35"/>
    <mergeCell ref="F33:G33"/>
    <mergeCell ref="F34:G34"/>
    <mergeCell ref="F35:G35"/>
    <mergeCell ref="E36:E38"/>
    <mergeCell ref="F36:G36"/>
    <mergeCell ref="F37:G38"/>
  </mergeCells>
  <phoneticPr fontId="19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45753-15F8-452D-BCBD-24CB585F0AFE}">
  <sheetPr>
    <tabColor rgb="FFFFFF00"/>
  </sheetPr>
  <dimension ref="B2:P30"/>
  <sheetViews>
    <sheetView showGridLines="0" view="pageBreakPreview" zoomScaleNormal="100" zoomScaleSheetLayoutView="100" workbookViewId="0">
      <selection activeCell="K2" sqref="K2:P2"/>
    </sheetView>
  </sheetViews>
  <sheetFormatPr defaultRowHeight="13.5" x14ac:dyDescent="0.15"/>
  <cols>
    <col min="1" max="1" width="0.625" style="29" customWidth="1"/>
    <col min="2" max="6" width="12.25" style="29" customWidth="1"/>
    <col min="7" max="7" width="14.25" style="29" customWidth="1"/>
    <col min="8" max="8" width="1" style="29" customWidth="1"/>
    <col min="9" max="9" width="9" style="29"/>
    <col min="10" max="10" width="0.625" style="29" customWidth="1"/>
    <col min="11" max="15" width="12.25" style="29" customWidth="1"/>
    <col min="16" max="16" width="14.25" style="29" customWidth="1"/>
    <col min="17" max="17" width="1" style="29" customWidth="1"/>
    <col min="18" max="18" width="10" style="29" bestFit="1" customWidth="1"/>
    <col min="19" max="16384" width="9" style="29"/>
  </cols>
  <sheetData>
    <row r="2" spans="2:16" ht="18.75" customHeight="1" x14ac:dyDescent="0.15">
      <c r="B2" s="151" t="str">
        <f>IF(①様式1号!B21="","",①様式1号!B21)</f>
        <v/>
      </c>
      <c r="C2" s="151"/>
      <c r="D2" s="151"/>
      <c r="E2" s="151"/>
      <c r="F2" s="151"/>
      <c r="G2" s="151"/>
      <c r="K2" s="151" t="str">
        <f>IF(①様式1号!F21="","",①様式1号!F21)</f>
        <v>令和４年度八代強化合宿</v>
      </c>
      <c r="L2" s="151"/>
      <c r="M2" s="151"/>
      <c r="N2" s="151"/>
      <c r="O2" s="151"/>
      <c r="P2" s="151"/>
    </row>
    <row r="3" spans="2:16" ht="18.75" customHeight="1" x14ac:dyDescent="0.15">
      <c r="B3" s="152" t="s">
        <v>109</v>
      </c>
      <c r="C3" s="152"/>
      <c r="D3" s="152"/>
      <c r="E3" s="152"/>
      <c r="F3" s="152"/>
      <c r="G3" s="152"/>
      <c r="K3" s="152" t="s">
        <v>109</v>
      </c>
      <c r="L3" s="152"/>
      <c r="M3" s="152"/>
      <c r="N3" s="152"/>
      <c r="O3" s="152"/>
      <c r="P3" s="152"/>
    </row>
    <row r="4" spans="2:16" ht="14.25" customHeight="1" x14ac:dyDescent="0.15">
      <c r="B4" s="30"/>
      <c r="C4" s="30"/>
      <c r="K4" s="30"/>
      <c r="L4" s="30"/>
    </row>
    <row r="5" spans="2:16" ht="14.25" x14ac:dyDescent="0.15">
      <c r="B5" s="153" t="str">
        <f>"団体名：　"&amp;①様式1号!C10</f>
        <v>団体名：　</v>
      </c>
      <c r="C5" s="153"/>
      <c r="D5" s="153"/>
      <c r="E5" s="153"/>
      <c r="K5" s="153" t="str">
        <f>"団体名：　"&amp;①様式1号!G10</f>
        <v>団体名：　八代△△クラブ</v>
      </c>
      <c r="L5" s="153"/>
      <c r="M5" s="153"/>
      <c r="N5" s="153"/>
    </row>
    <row r="6" spans="2:16" ht="29.25" customHeight="1" x14ac:dyDescent="0.15">
      <c r="B6" s="30" t="s">
        <v>56</v>
      </c>
      <c r="C6" s="30"/>
      <c r="G6" s="97" t="s">
        <v>145</v>
      </c>
      <c r="K6" s="30" t="s">
        <v>56</v>
      </c>
      <c r="L6" s="30"/>
    </row>
    <row r="7" spans="2:16" ht="21.75" customHeight="1" x14ac:dyDescent="0.15">
      <c r="B7" s="154" t="s">
        <v>57</v>
      </c>
      <c r="C7" s="154"/>
      <c r="D7" s="154"/>
      <c r="E7" s="154"/>
      <c r="F7" s="154"/>
      <c r="G7" s="31" t="s">
        <v>58</v>
      </c>
      <c r="K7" s="154" t="s">
        <v>57</v>
      </c>
      <c r="L7" s="154"/>
      <c r="M7" s="154"/>
      <c r="N7" s="154"/>
      <c r="O7" s="154"/>
      <c r="P7" s="49" t="s">
        <v>58</v>
      </c>
    </row>
    <row r="8" spans="2:16" ht="29.25" customHeight="1" x14ac:dyDescent="0.15">
      <c r="B8" s="155"/>
      <c r="C8" s="155"/>
      <c r="D8" s="155"/>
      <c r="E8" s="155"/>
      <c r="F8" s="155"/>
      <c r="G8" s="73"/>
      <c r="K8" s="155" t="s">
        <v>147</v>
      </c>
      <c r="L8" s="155"/>
      <c r="M8" s="155"/>
      <c r="N8" s="155"/>
      <c r="O8" s="155"/>
      <c r="P8" s="73">
        <v>60000</v>
      </c>
    </row>
    <row r="9" spans="2:16" ht="29.25" customHeight="1" x14ac:dyDescent="0.15">
      <c r="B9" s="134"/>
      <c r="C9" s="135"/>
      <c r="D9" s="135"/>
      <c r="E9" s="135"/>
      <c r="F9" s="136"/>
      <c r="G9" s="74"/>
      <c r="K9" s="134" t="s">
        <v>134</v>
      </c>
      <c r="L9" s="135"/>
      <c r="M9" s="135"/>
      <c r="N9" s="135"/>
      <c r="O9" s="136"/>
      <c r="P9" s="74">
        <v>274000</v>
      </c>
    </row>
    <row r="10" spans="2:16" ht="29.25" customHeight="1" x14ac:dyDescent="0.15">
      <c r="B10" s="134"/>
      <c r="C10" s="135"/>
      <c r="D10" s="135"/>
      <c r="E10" s="135"/>
      <c r="F10" s="136"/>
      <c r="G10" s="74"/>
      <c r="K10" s="134"/>
      <c r="L10" s="135"/>
      <c r="M10" s="135"/>
      <c r="N10" s="135"/>
      <c r="O10" s="136"/>
      <c r="P10" s="74"/>
    </row>
    <row r="11" spans="2:16" ht="29.25" customHeight="1" thickBot="1" x14ac:dyDescent="0.2">
      <c r="B11" s="146"/>
      <c r="C11" s="146"/>
      <c r="D11" s="146"/>
      <c r="E11" s="146"/>
      <c r="F11" s="146"/>
      <c r="G11" s="75"/>
      <c r="K11" s="146"/>
      <c r="L11" s="146"/>
      <c r="M11" s="146"/>
      <c r="N11" s="146"/>
      <c r="O11" s="146"/>
      <c r="P11" s="75"/>
    </row>
    <row r="12" spans="2:16" ht="29.25" customHeight="1" thickTop="1" x14ac:dyDescent="0.15">
      <c r="B12" s="147" t="s">
        <v>143</v>
      </c>
      <c r="C12" s="147"/>
      <c r="D12" s="147"/>
      <c r="E12" s="147"/>
      <c r="F12" s="147"/>
      <c r="G12" s="32">
        <f>SUM(G8:G11)</f>
        <v>0</v>
      </c>
      <c r="K12" s="147" t="s">
        <v>59</v>
      </c>
      <c r="L12" s="147"/>
      <c r="M12" s="147"/>
      <c r="N12" s="147"/>
      <c r="O12" s="147"/>
      <c r="P12" s="32">
        <f>SUM(P8:P11)</f>
        <v>334000</v>
      </c>
    </row>
    <row r="13" spans="2:16" ht="25.5" customHeight="1" x14ac:dyDescent="0.15">
      <c r="B13" s="30"/>
      <c r="K13" s="30"/>
    </row>
    <row r="14" spans="2:16" ht="29.25" customHeight="1" x14ac:dyDescent="0.15">
      <c r="B14" s="30" t="s">
        <v>60</v>
      </c>
      <c r="G14" s="97" t="s">
        <v>145</v>
      </c>
      <c r="K14" s="30" t="s">
        <v>60</v>
      </c>
    </row>
    <row r="15" spans="2:16" ht="21.75" customHeight="1" x14ac:dyDescent="0.15">
      <c r="B15" s="148" t="s">
        <v>57</v>
      </c>
      <c r="C15" s="149"/>
      <c r="D15" s="149"/>
      <c r="E15" s="149"/>
      <c r="F15" s="150"/>
      <c r="G15" s="31" t="s">
        <v>58</v>
      </c>
      <c r="K15" s="148" t="s">
        <v>57</v>
      </c>
      <c r="L15" s="149"/>
      <c r="M15" s="149"/>
      <c r="N15" s="149"/>
      <c r="O15" s="150"/>
      <c r="P15" s="49" t="s">
        <v>58</v>
      </c>
    </row>
    <row r="16" spans="2:16" ht="29.25" customHeight="1" x14ac:dyDescent="0.15">
      <c r="B16" s="134" t="s">
        <v>148</v>
      </c>
      <c r="C16" s="135"/>
      <c r="D16" s="135"/>
      <c r="E16" s="135"/>
      <c r="F16" s="136"/>
      <c r="G16" s="73"/>
      <c r="K16" s="134" t="s">
        <v>130</v>
      </c>
      <c r="L16" s="135"/>
      <c r="M16" s="135"/>
      <c r="N16" s="135"/>
      <c r="O16" s="136"/>
      <c r="P16" s="73">
        <v>260000</v>
      </c>
    </row>
    <row r="17" spans="2:16" ht="29.25" customHeight="1" x14ac:dyDescent="0.15">
      <c r="B17" s="143"/>
      <c r="C17" s="144"/>
      <c r="D17" s="144"/>
      <c r="E17" s="144"/>
      <c r="F17" s="145"/>
      <c r="G17" s="73"/>
      <c r="K17" s="134" t="s">
        <v>131</v>
      </c>
      <c r="L17" s="135"/>
      <c r="M17" s="135"/>
      <c r="N17" s="135"/>
      <c r="O17" s="136"/>
      <c r="P17" s="73">
        <v>10000</v>
      </c>
    </row>
    <row r="18" spans="2:16" ht="29.25" customHeight="1" x14ac:dyDescent="0.15">
      <c r="B18" s="134"/>
      <c r="C18" s="135"/>
      <c r="D18" s="135"/>
      <c r="E18" s="135"/>
      <c r="F18" s="136"/>
      <c r="G18" s="73"/>
      <c r="K18" s="134" t="s">
        <v>132</v>
      </c>
      <c r="L18" s="135"/>
      <c r="M18" s="135"/>
      <c r="N18" s="135"/>
      <c r="O18" s="136"/>
      <c r="P18" s="73">
        <v>40000</v>
      </c>
    </row>
    <row r="19" spans="2:16" ht="29.25" customHeight="1" x14ac:dyDescent="0.15">
      <c r="B19" s="134"/>
      <c r="C19" s="135"/>
      <c r="D19" s="135"/>
      <c r="E19" s="135"/>
      <c r="F19" s="136"/>
      <c r="G19" s="74"/>
      <c r="K19" s="134" t="s">
        <v>133</v>
      </c>
      <c r="L19" s="135"/>
      <c r="M19" s="135"/>
      <c r="N19" s="135"/>
      <c r="O19" s="136"/>
      <c r="P19" s="74">
        <v>24000</v>
      </c>
    </row>
    <row r="20" spans="2:16" ht="29.25" customHeight="1" thickBot="1" x14ac:dyDescent="0.2">
      <c r="B20" s="137"/>
      <c r="C20" s="138"/>
      <c r="D20" s="138"/>
      <c r="E20" s="138"/>
      <c r="F20" s="139"/>
      <c r="G20" s="75"/>
      <c r="K20" s="137"/>
      <c r="L20" s="138"/>
      <c r="M20" s="138"/>
      <c r="N20" s="138"/>
      <c r="O20" s="139"/>
      <c r="P20" s="75"/>
    </row>
    <row r="21" spans="2:16" ht="29.25" customHeight="1" thickTop="1" x14ac:dyDescent="0.15">
      <c r="B21" s="140" t="s">
        <v>144</v>
      </c>
      <c r="C21" s="141"/>
      <c r="D21" s="141"/>
      <c r="E21" s="141"/>
      <c r="F21" s="142"/>
      <c r="G21" s="32">
        <f>SUM(G16:G20)</f>
        <v>0</v>
      </c>
      <c r="K21" s="140" t="s">
        <v>59</v>
      </c>
      <c r="L21" s="141"/>
      <c r="M21" s="141"/>
      <c r="N21" s="141"/>
      <c r="O21" s="142"/>
      <c r="P21" s="32">
        <f>SUM(P16:P20)</f>
        <v>334000</v>
      </c>
    </row>
    <row r="22" spans="2:16" ht="9.75" customHeight="1" x14ac:dyDescent="0.15">
      <c r="B22" s="30"/>
      <c r="C22" s="30"/>
      <c r="K22" s="30"/>
      <c r="L22" s="30"/>
    </row>
    <row r="24" spans="2:16" ht="21.75" customHeight="1" x14ac:dyDescent="0.15"/>
    <row r="25" spans="2:16" ht="26.25" customHeight="1" x14ac:dyDescent="0.15"/>
    <row r="26" spans="2:16" x14ac:dyDescent="0.15">
      <c r="B26" s="30"/>
      <c r="C26" s="30"/>
      <c r="K26" s="30"/>
      <c r="L26" s="30"/>
    </row>
    <row r="27" spans="2:16" x14ac:dyDescent="0.15">
      <c r="B27" s="30"/>
      <c r="C27" s="30"/>
      <c r="K27" s="30"/>
      <c r="L27" s="30"/>
    </row>
    <row r="28" spans="2:16" x14ac:dyDescent="0.15">
      <c r="B28" s="30"/>
      <c r="C28" s="30"/>
      <c r="K28" s="30"/>
      <c r="L28" s="30"/>
    </row>
    <row r="29" spans="2:16" x14ac:dyDescent="0.15">
      <c r="B29" s="30"/>
      <c r="C29" s="30"/>
      <c r="K29" s="30"/>
      <c r="L29" s="30"/>
    </row>
    <row r="30" spans="2:16" x14ac:dyDescent="0.15">
      <c r="B30" s="30"/>
      <c r="C30" s="30"/>
      <c r="K30" s="30"/>
      <c r="L30" s="30"/>
    </row>
  </sheetData>
  <mergeCells count="32">
    <mergeCell ref="B12:F12"/>
    <mergeCell ref="B15:F15"/>
    <mergeCell ref="B16:F16"/>
    <mergeCell ref="B18:F18"/>
    <mergeCell ref="B19:F19"/>
    <mergeCell ref="B11:F11"/>
    <mergeCell ref="B2:G2"/>
    <mergeCell ref="B3:G3"/>
    <mergeCell ref="B5:E5"/>
    <mergeCell ref="B7:F7"/>
    <mergeCell ref="B8:F8"/>
    <mergeCell ref="K2:P2"/>
    <mergeCell ref="K3:P3"/>
    <mergeCell ref="K5:N5"/>
    <mergeCell ref="K7:O7"/>
    <mergeCell ref="K8:O8"/>
    <mergeCell ref="K18:O18"/>
    <mergeCell ref="K19:O19"/>
    <mergeCell ref="K20:O20"/>
    <mergeCell ref="K21:O21"/>
    <mergeCell ref="B9:F9"/>
    <mergeCell ref="K9:O9"/>
    <mergeCell ref="B17:F17"/>
    <mergeCell ref="K17:O17"/>
    <mergeCell ref="K10:O10"/>
    <mergeCell ref="K11:O11"/>
    <mergeCell ref="K12:O12"/>
    <mergeCell ref="K15:O15"/>
    <mergeCell ref="K16:O16"/>
    <mergeCell ref="B21:F21"/>
    <mergeCell ref="B10:F10"/>
    <mergeCell ref="B20:F20"/>
  </mergeCells>
  <phoneticPr fontId="19"/>
  <pageMargins left="0.78740157480314965" right="0.78740157480314965" top="0.74803149606299213" bottom="0.74803149606299213" header="0.31496062992125984" footer="0.31496062992125984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5B856-6CB6-4363-820C-452932E51B89}">
  <sheetPr>
    <tabColor rgb="FFFFFF00"/>
    <pageSetUpPr fitToPage="1"/>
  </sheetPr>
  <dimension ref="B3:G20"/>
  <sheetViews>
    <sheetView showGridLines="0" view="pageBreakPreview" zoomScale="85" zoomScaleNormal="85" zoomScaleSheetLayoutView="85" workbookViewId="0">
      <selection activeCell="G31" sqref="G31"/>
    </sheetView>
  </sheetViews>
  <sheetFormatPr defaultRowHeight="13.5" x14ac:dyDescent="0.15"/>
  <cols>
    <col min="1" max="1" width="2" style="34" customWidth="1"/>
    <col min="2" max="2" width="18" style="34" customWidth="1"/>
    <col min="3" max="3" width="18.25" style="34" customWidth="1"/>
    <col min="4" max="4" width="13.125" style="34" customWidth="1"/>
    <col min="5" max="5" width="22" style="34" customWidth="1"/>
    <col min="6" max="6" width="20.875" style="34" customWidth="1"/>
    <col min="7" max="7" width="34" style="34" customWidth="1"/>
    <col min="8" max="8" width="2" style="34" customWidth="1"/>
    <col min="9" max="16384" width="9" style="34"/>
  </cols>
  <sheetData>
    <row r="3" spans="2:7" ht="16.5" x14ac:dyDescent="0.15">
      <c r="B3" s="33" t="s">
        <v>61</v>
      </c>
    </row>
    <row r="4" spans="2:7" x14ac:dyDescent="0.15">
      <c r="B4" s="35"/>
      <c r="C4" s="36"/>
      <c r="D4" s="37"/>
      <c r="E4" s="37"/>
      <c r="F4" s="37"/>
      <c r="G4" s="37"/>
    </row>
    <row r="5" spans="2:7" ht="24.75" customHeight="1" thickBot="1" x14ac:dyDescent="0.2">
      <c r="B5" s="35"/>
      <c r="C5" s="36"/>
      <c r="D5" s="37"/>
      <c r="E5" s="37"/>
      <c r="F5" s="37"/>
      <c r="G5" s="37"/>
    </row>
    <row r="6" spans="2:7" ht="24.75" customHeight="1" x14ac:dyDescent="0.15">
      <c r="B6" s="38" t="s">
        <v>135</v>
      </c>
      <c r="C6" s="164" t="str">
        <f>IF(①様式1号!B21="","",①様式1号!B21)</f>
        <v/>
      </c>
      <c r="D6" s="165"/>
      <c r="E6" s="165"/>
      <c r="F6" s="166"/>
      <c r="G6" s="37"/>
    </row>
    <row r="7" spans="2:7" ht="24.75" customHeight="1" x14ac:dyDescent="0.15">
      <c r="B7" s="39" t="s">
        <v>136</v>
      </c>
      <c r="C7" s="156" t="str">
        <f>IF(①様式1号!C10="","",①様式1号!C10)</f>
        <v/>
      </c>
      <c r="D7" s="157"/>
      <c r="E7" s="157"/>
      <c r="F7" s="158"/>
      <c r="G7" s="37"/>
    </row>
    <row r="8" spans="2:7" ht="24.75" customHeight="1" thickBot="1" x14ac:dyDescent="0.2">
      <c r="B8" s="40" t="s">
        <v>137</v>
      </c>
      <c r="C8" s="159" t="str">
        <f>IF(①様式1号!C13="","",①様式1号!C13)</f>
        <v/>
      </c>
      <c r="D8" s="160"/>
      <c r="E8" s="160"/>
      <c r="F8" s="161"/>
      <c r="G8" s="37"/>
    </row>
    <row r="9" spans="2:7" ht="24.75" customHeight="1" x14ac:dyDescent="0.15">
      <c r="B9" s="41"/>
      <c r="C9" s="42"/>
      <c r="D9" s="42"/>
      <c r="E9" s="42"/>
      <c r="F9" s="42"/>
      <c r="G9" s="37"/>
    </row>
    <row r="10" spans="2:7" ht="18.75" customHeight="1" x14ac:dyDescent="0.15">
      <c r="B10" s="43" t="s">
        <v>62</v>
      </c>
      <c r="C10" s="36"/>
      <c r="D10" s="37"/>
      <c r="E10" s="37"/>
      <c r="F10" s="37"/>
      <c r="G10" s="37"/>
    </row>
    <row r="11" spans="2:7" ht="8.25" customHeight="1" thickBot="1" x14ac:dyDescent="0.2">
      <c r="B11" s="35"/>
      <c r="C11" s="36"/>
      <c r="D11" s="37"/>
      <c r="E11" s="37"/>
      <c r="F11" s="37"/>
      <c r="G11" s="37"/>
    </row>
    <row r="12" spans="2:7" ht="21.75" x14ac:dyDescent="0.15">
      <c r="B12" s="44" t="s">
        <v>63</v>
      </c>
      <c r="C12" s="45" t="s">
        <v>64</v>
      </c>
      <c r="D12" s="46" t="s">
        <v>65</v>
      </c>
      <c r="E12" s="45" t="s">
        <v>66</v>
      </c>
      <c r="F12" s="162" t="s" ph="1">
        <v>67</v>
      </c>
      <c r="G12" s="163" ph="1"/>
    </row>
    <row r="13" spans="2:7" x14ac:dyDescent="0.15">
      <c r="B13" s="167"/>
      <c r="C13" s="169"/>
      <c r="D13" s="171"/>
      <c r="E13" s="169"/>
      <c r="F13" s="173"/>
      <c r="G13" s="174"/>
    </row>
    <row r="14" spans="2:7" ht="34.5" customHeight="1" thickBot="1" x14ac:dyDescent="0.2">
      <c r="B14" s="168"/>
      <c r="C14" s="170"/>
      <c r="D14" s="172"/>
      <c r="E14" s="170"/>
      <c r="F14" s="175"/>
      <c r="G14" s="176"/>
    </row>
    <row r="16" spans="2:7" x14ac:dyDescent="0.15">
      <c r="D16" s="47" t="s">
        <v>68</v>
      </c>
    </row>
    <row r="17" spans="4:4" x14ac:dyDescent="0.15">
      <c r="D17" s="47" t="s">
        <v>69</v>
      </c>
    </row>
    <row r="18" spans="4:4" x14ac:dyDescent="0.15">
      <c r="D18" s="47" t="s">
        <v>70</v>
      </c>
    </row>
    <row r="19" spans="4:4" x14ac:dyDescent="0.15">
      <c r="D19" s="47" t="s">
        <v>71</v>
      </c>
    </row>
    <row r="20" spans="4:4" x14ac:dyDescent="0.15">
      <c r="D20" s="47" t="s">
        <v>72</v>
      </c>
    </row>
  </sheetData>
  <mergeCells count="10">
    <mergeCell ref="C7:F7"/>
    <mergeCell ref="C8:F8"/>
    <mergeCell ref="F12:G12"/>
    <mergeCell ref="C6:F6"/>
    <mergeCell ref="B13:B14"/>
    <mergeCell ref="C13:C14"/>
    <mergeCell ref="D13:D14"/>
    <mergeCell ref="E13:E14"/>
    <mergeCell ref="F13:G13"/>
    <mergeCell ref="F14:G14"/>
  </mergeCells>
  <phoneticPr fontId="19"/>
  <dataValidations count="1">
    <dataValidation type="list" allowBlank="1" showInputMessage="1" showErrorMessage="1" sqref="D13:D14" xr:uid="{4E98DF8D-184E-4999-98A6-7ABF80C482E6}">
      <formula1>$D$17:$D$20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F799A-E969-4259-86EC-0875B3CD9A0B}">
  <sheetPr>
    <tabColor rgb="FFFFC000"/>
    <pageSetUpPr fitToPage="1"/>
  </sheetPr>
  <dimension ref="A1:G44"/>
  <sheetViews>
    <sheetView showGridLines="0" view="pageBreakPreview" topLeftCell="A16" zoomScaleNormal="100" zoomScaleSheetLayoutView="100" workbookViewId="0">
      <selection activeCell="C7" sqref="C7"/>
    </sheetView>
  </sheetViews>
  <sheetFormatPr defaultColWidth="9" defaultRowHeight="13.5" x14ac:dyDescent="0.15"/>
  <cols>
    <col min="1" max="1" width="13.625" customWidth="1"/>
    <col min="2" max="2" width="32.5" customWidth="1"/>
    <col min="3" max="3" width="37.5" customWidth="1"/>
    <col min="5" max="5" width="13.625" customWidth="1"/>
    <col min="6" max="6" width="32.5" customWidth="1"/>
    <col min="7" max="7" width="37.5" customWidth="1"/>
  </cols>
  <sheetData>
    <row r="1" spans="1:7" x14ac:dyDescent="0.15">
      <c r="A1" s="90"/>
      <c r="B1" s="90"/>
      <c r="C1" s="90"/>
      <c r="E1" s="90"/>
      <c r="F1" s="90"/>
      <c r="G1" s="90"/>
    </row>
    <row r="2" spans="1:7" x14ac:dyDescent="0.15">
      <c r="A2" s="90"/>
      <c r="B2" s="90"/>
      <c r="C2" s="90"/>
      <c r="E2" s="90"/>
      <c r="F2" s="90"/>
      <c r="G2" s="90"/>
    </row>
    <row r="3" spans="1:7" ht="14.25" x14ac:dyDescent="0.15">
      <c r="A3" s="22" t="s">
        <v>18</v>
      </c>
      <c r="B3" s="90"/>
      <c r="C3" s="90"/>
      <c r="E3" s="22" t="s">
        <v>18</v>
      </c>
      <c r="F3" s="90"/>
      <c r="G3" s="90"/>
    </row>
    <row r="4" spans="1:7" x14ac:dyDescent="0.15">
      <c r="A4" s="90"/>
      <c r="B4" s="90"/>
      <c r="C4" s="90"/>
      <c r="E4" s="90"/>
      <c r="F4" s="90"/>
      <c r="G4" s="90"/>
    </row>
    <row r="5" spans="1:7" x14ac:dyDescent="0.15">
      <c r="A5" s="90"/>
      <c r="B5" s="90"/>
      <c r="C5" s="96" t="s">
        <v>108</v>
      </c>
      <c r="E5" s="90"/>
      <c r="F5" s="90"/>
      <c r="G5" s="96" t="s">
        <v>128</v>
      </c>
    </row>
    <row r="6" spans="1:7" x14ac:dyDescent="0.15">
      <c r="A6" s="90"/>
      <c r="B6" s="90"/>
      <c r="C6" s="90"/>
      <c r="E6" s="90"/>
      <c r="F6" s="90"/>
      <c r="G6" s="90"/>
    </row>
    <row r="7" spans="1:7" ht="14.25" x14ac:dyDescent="0.15">
      <c r="A7" s="22" t="s">
        <v>2</v>
      </c>
      <c r="B7" s="90"/>
      <c r="C7" s="90"/>
      <c r="E7" s="22" t="s">
        <v>2</v>
      </c>
      <c r="F7" s="90"/>
      <c r="G7" s="90"/>
    </row>
    <row r="8" spans="1:7" x14ac:dyDescent="0.15">
      <c r="A8" s="90"/>
      <c r="B8" s="90"/>
      <c r="C8" s="90"/>
      <c r="E8" s="90"/>
      <c r="F8" s="90"/>
      <c r="G8" s="90"/>
    </row>
    <row r="9" spans="1:7" ht="14.25" x14ac:dyDescent="0.15">
      <c r="A9" s="27"/>
      <c r="B9" s="92" t="s">
        <v>106</v>
      </c>
      <c r="C9" s="22"/>
      <c r="E9" s="27"/>
      <c r="F9" s="92" t="s">
        <v>106</v>
      </c>
      <c r="G9" s="22"/>
    </row>
    <row r="10" spans="1:7" ht="14.25" x14ac:dyDescent="0.15">
      <c r="A10" s="90"/>
      <c r="B10" s="22"/>
      <c r="C10" s="95" t="str">
        <f>IF(①様式1号!C10="","",①様式1号!C10)</f>
        <v/>
      </c>
      <c r="D10" s="28"/>
      <c r="E10" s="90"/>
      <c r="F10" s="22"/>
      <c r="G10" s="94" t="str">
        <f>IF(①様式1号!G10="","",①様式1号!G10)</f>
        <v>八代△△クラブ</v>
      </c>
    </row>
    <row r="11" spans="1:7" ht="14.25" x14ac:dyDescent="0.15">
      <c r="A11" s="90"/>
      <c r="B11" s="22"/>
      <c r="C11" s="22"/>
      <c r="E11" s="90"/>
      <c r="F11" s="22"/>
      <c r="G11" s="22"/>
    </row>
    <row r="12" spans="1:7" ht="14.25" x14ac:dyDescent="0.15">
      <c r="A12" s="27"/>
      <c r="B12" s="92" t="s">
        <v>107</v>
      </c>
      <c r="C12" s="22"/>
      <c r="E12" s="27"/>
      <c r="F12" s="92" t="s">
        <v>107</v>
      </c>
      <c r="G12" s="22"/>
    </row>
    <row r="13" spans="1:7" ht="14.25" x14ac:dyDescent="0.15">
      <c r="A13" s="90"/>
      <c r="B13" s="90"/>
      <c r="C13" s="95" t="str">
        <f>IF(①様式1号!C13="","",①様式1号!C13)</f>
        <v/>
      </c>
      <c r="E13" s="90"/>
      <c r="F13" s="90"/>
      <c r="G13" s="94" t="str">
        <f>IF(①様式1号!G13="","",①様式1号!G13)</f>
        <v>監督　　八代　○○</v>
      </c>
    </row>
    <row r="14" spans="1:7" x14ac:dyDescent="0.15">
      <c r="A14" s="90"/>
      <c r="B14" s="90"/>
      <c r="C14" s="90"/>
      <c r="E14" s="90"/>
      <c r="F14" s="90"/>
      <c r="G14" s="90"/>
    </row>
    <row r="15" spans="1:7" ht="14.25" customHeight="1" x14ac:dyDescent="0.15">
      <c r="A15" s="124" t="s">
        <v>19</v>
      </c>
      <c r="B15" s="124"/>
      <c r="C15" s="124"/>
      <c r="E15" s="124" t="s">
        <v>19</v>
      </c>
      <c r="F15" s="124"/>
      <c r="G15" s="124"/>
    </row>
    <row r="16" spans="1:7" x14ac:dyDescent="0.15">
      <c r="A16" s="90"/>
      <c r="B16" s="90"/>
      <c r="C16" s="90"/>
      <c r="E16" s="90"/>
      <c r="F16" s="90"/>
      <c r="G16" s="90"/>
    </row>
    <row r="17" spans="1:7" ht="28.5" customHeight="1" x14ac:dyDescent="0.15">
      <c r="A17" s="125" t="s">
        <v>20</v>
      </c>
      <c r="B17" s="125"/>
      <c r="C17" s="125"/>
      <c r="E17" s="125" t="s">
        <v>20</v>
      </c>
      <c r="F17" s="125"/>
      <c r="G17" s="125"/>
    </row>
    <row r="18" spans="1:7" x14ac:dyDescent="0.15">
      <c r="A18" s="90"/>
      <c r="B18" s="90"/>
      <c r="C18" s="90"/>
      <c r="E18" s="90"/>
      <c r="F18" s="90"/>
      <c r="G18" s="90"/>
    </row>
    <row r="19" spans="1:7" ht="14.25" customHeight="1" x14ac:dyDescent="0.15">
      <c r="A19" s="124" t="s">
        <v>6</v>
      </c>
      <c r="B19" s="124"/>
      <c r="C19" s="124"/>
      <c r="E19" s="124" t="s">
        <v>6</v>
      </c>
      <c r="F19" s="124"/>
      <c r="G19" s="124"/>
    </row>
    <row r="20" spans="1:7" x14ac:dyDescent="0.15">
      <c r="A20" s="90"/>
      <c r="B20" s="90"/>
      <c r="C20" s="90"/>
      <c r="E20" s="90"/>
      <c r="F20" s="90"/>
      <c r="G20" s="90"/>
    </row>
    <row r="21" spans="1:7" ht="27.95" customHeight="1" x14ac:dyDescent="0.15">
      <c r="A21" s="98" t="s">
        <v>1</v>
      </c>
      <c r="B21" s="187" t="str">
        <f>IF(①様式1号!B21="","",①様式1号!B21)</f>
        <v/>
      </c>
      <c r="C21" s="187"/>
      <c r="E21" s="93" t="s">
        <v>1</v>
      </c>
      <c r="F21" s="187" t="str">
        <f>IF(①様式1号!F21="","",①様式1号!F21)</f>
        <v>令和４年度八代強化合宿</v>
      </c>
      <c r="G21" s="187"/>
    </row>
    <row r="22" spans="1:7" ht="14.25" customHeight="1" x14ac:dyDescent="0.15">
      <c r="A22" s="115" t="s">
        <v>7</v>
      </c>
      <c r="B22" s="107" t="str">
        <f>①様式1号!B22</f>
        <v>住　　所：〒</v>
      </c>
      <c r="C22" s="108"/>
      <c r="E22" s="115" t="s">
        <v>7</v>
      </c>
      <c r="F22" s="107" t="str">
        <f>①様式1号!F22</f>
        <v>住　　所：〒866-XXXX</v>
      </c>
      <c r="G22" s="108"/>
    </row>
    <row r="23" spans="1:7" ht="14.25" customHeight="1" x14ac:dyDescent="0.15">
      <c r="A23" s="116"/>
      <c r="B23" s="188">
        <f>①様式1号!B23</f>
        <v>0</v>
      </c>
      <c r="C23" s="189"/>
      <c r="E23" s="116"/>
      <c r="F23" s="188" t="str">
        <f>①様式1号!F23</f>
        <v>熊本県八代市△△町X-XX</v>
      </c>
      <c r="G23" s="189"/>
    </row>
    <row r="24" spans="1:7" ht="14.25" customHeight="1" x14ac:dyDescent="0.15">
      <c r="A24" s="116"/>
      <c r="B24" s="109" t="str">
        <f>IF(①様式1号!B24="","",①様式1号!B24)</f>
        <v/>
      </c>
      <c r="C24" s="110"/>
      <c r="E24" s="116"/>
      <c r="F24" s="109" t="str">
        <f>IF(①様式1号!F24="","",①様式1号!F24)</f>
        <v/>
      </c>
      <c r="G24" s="110"/>
    </row>
    <row r="25" spans="1:7" ht="14.25" customHeight="1" x14ac:dyDescent="0.15">
      <c r="A25" s="116"/>
      <c r="B25" s="190" t="str">
        <f>①様式1号!B25</f>
        <v>担　　当：</v>
      </c>
      <c r="C25" s="191"/>
      <c r="E25" s="116"/>
      <c r="F25" s="190" t="str">
        <f>①様式1号!F25</f>
        <v>担　　当：熊本　○○</v>
      </c>
      <c r="G25" s="191"/>
    </row>
    <row r="26" spans="1:7" ht="14.25" customHeight="1" x14ac:dyDescent="0.15">
      <c r="A26" s="117"/>
      <c r="B26" s="192" t="str">
        <f>①様式1号!B26</f>
        <v>電話番号：　</v>
      </c>
      <c r="C26" s="193"/>
      <c r="E26" s="117"/>
      <c r="F26" s="192" t="str">
        <f>①様式1号!F26</f>
        <v>電話番号：0965-33-XXXX</v>
      </c>
      <c r="G26" s="193"/>
    </row>
    <row r="27" spans="1:7" s="26" customFormat="1" ht="29.1" customHeight="1" x14ac:dyDescent="0.15">
      <c r="A27" s="99" t="s">
        <v>8</v>
      </c>
      <c r="B27" s="179" t="s">
        <v>103</v>
      </c>
      <c r="C27" s="179"/>
      <c r="E27" s="48" t="s">
        <v>8</v>
      </c>
      <c r="F27" s="179" t="s">
        <v>103</v>
      </c>
      <c r="G27" s="179"/>
    </row>
    <row r="28" spans="1:7" s="26" customFormat="1" ht="27.95" customHeight="1" x14ac:dyDescent="0.15">
      <c r="A28" s="99" t="s">
        <v>3</v>
      </c>
      <c r="B28" s="179"/>
      <c r="C28" s="179"/>
      <c r="E28" s="48" t="s">
        <v>3</v>
      </c>
      <c r="F28" s="179" t="s">
        <v>121</v>
      </c>
      <c r="G28" s="179"/>
    </row>
    <row r="29" spans="1:7" ht="27.95" customHeight="1" x14ac:dyDescent="0.15">
      <c r="A29" s="99" t="s">
        <v>9</v>
      </c>
      <c r="B29" s="180" t="s">
        <v>104</v>
      </c>
      <c r="C29" s="180"/>
      <c r="E29" s="48" t="s">
        <v>9</v>
      </c>
      <c r="F29" s="180" t="s">
        <v>122</v>
      </c>
      <c r="G29" s="180"/>
    </row>
    <row r="30" spans="1:7" ht="14.25" customHeight="1" x14ac:dyDescent="0.15">
      <c r="A30" s="115" t="s">
        <v>10</v>
      </c>
      <c r="B30" s="181" t="s">
        <v>11</v>
      </c>
      <c r="C30" s="182"/>
      <c r="E30" s="115" t="s">
        <v>10</v>
      </c>
      <c r="F30" s="181" t="s">
        <v>11</v>
      </c>
      <c r="G30" s="182"/>
    </row>
    <row r="31" spans="1:7" ht="14.25" customHeight="1" x14ac:dyDescent="0.15">
      <c r="A31" s="116"/>
      <c r="B31" s="183"/>
      <c r="C31" s="184"/>
      <c r="E31" s="116"/>
      <c r="F31" s="183" t="s">
        <v>123</v>
      </c>
      <c r="G31" s="184"/>
    </row>
    <row r="32" spans="1:7" ht="14.25" customHeight="1" x14ac:dyDescent="0.15">
      <c r="A32" s="117"/>
      <c r="B32" s="185" t="s">
        <v>105</v>
      </c>
      <c r="C32" s="186"/>
      <c r="E32" s="117"/>
      <c r="F32" s="185" t="s">
        <v>124</v>
      </c>
      <c r="G32" s="186"/>
    </row>
    <row r="33" spans="1:7" ht="14.25" customHeight="1" x14ac:dyDescent="0.15">
      <c r="A33" s="100" t="s">
        <v>12</v>
      </c>
      <c r="B33" s="101" t="s">
        <v>21</v>
      </c>
      <c r="C33" s="101"/>
      <c r="E33" s="100" t="s">
        <v>12</v>
      </c>
      <c r="F33" s="101" t="s">
        <v>21</v>
      </c>
      <c r="G33" s="101"/>
    </row>
    <row r="34" spans="1:7" ht="14.25" customHeight="1" x14ac:dyDescent="0.15">
      <c r="A34" s="100"/>
      <c r="B34" s="102" t="s">
        <v>22</v>
      </c>
      <c r="C34" s="102"/>
      <c r="E34" s="100"/>
      <c r="F34" s="102" t="s">
        <v>22</v>
      </c>
      <c r="G34" s="102"/>
    </row>
    <row r="35" spans="1:7" ht="14.25" customHeight="1" x14ac:dyDescent="0.15">
      <c r="A35" s="100"/>
      <c r="B35" s="177" t="s">
        <v>23</v>
      </c>
      <c r="C35" s="178"/>
      <c r="E35" s="100"/>
      <c r="F35" s="177" t="s">
        <v>23</v>
      </c>
      <c r="G35" s="178"/>
    </row>
    <row r="36" spans="1:7" ht="14.25" customHeight="1" x14ac:dyDescent="0.15">
      <c r="A36" s="100"/>
      <c r="B36" s="177" t="s">
        <v>24</v>
      </c>
      <c r="C36" s="178"/>
      <c r="E36" s="100"/>
      <c r="F36" s="177" t="s">
        <v>24</v>
      </c>
      <c r="G36" s="178"/>
    </row>
    <row r="37" spans="1:7" ht="14.25" customHeight="1" x14ac:dyDescent="0.15">
      <c r="A37" s="100"/>
      <c r="B37" s="103" t="s">
        <v>25</v>
      </c>
      <c r="C37" s="103"/>
      <c r="E37" s="100"/>
      <c r="F37" s="103" t="s">
        <v>25</v>
      </c>
      <c r="G37" s="103"/>
    </row>
    <row r="38" spans="1:7" ht="14.25" customHeight="1" x14ac:dyDescent="0.15">
      <c r="A38" s="104" t="s">
        <v>16</v>
      </c>
      <c r="B38" s="107" t="s">
        <v>17</v>
      </c>
      <c r="C38" s="108"/>
      <c r="E38" s="104" t="s">
        <v>16</v>
      </c>
      <c r="F38" s="107" t="s">
        <v>17</v>
      </c>
      <c r="G38" s="108"/>
    </row>
    <row r="39" spans="1:7" ht="14.25" customHeight="1" x14ac:dyDescent="0.15">
      <c r="A39" s="105"/>
      <c r="B39" s="109"/>
      <c r="C39" s="110"/>
      <c r="E39" s="105"/>
      <c r="F39" s="109"/>
      <c r="G39" s="110"/>
    </row>
    <row r="40" spans="1:7" ht="14.25" customHeight="1" x14ac:dyDescent="0.15">
      <c r="A40" s="106"/>
      <c r="B40" s="111"/>
      <c r="C40" s="112"/>
      <c r="E40" s="106"/>
      <c r="F40" s="111"/>
      <c r="G40" s="112"/>
    </row>
    <row r="41" spans="1:7" x14ac:dyDescent="0.15">
      <c r="A41" s="90"/>
      <c r="B41" s="90"/>
      <c r="C41" s="90"/>
    </row>
    <row r="42" spans="1:7" x14ac:dyDescent="0.15">
      <c r="A42" s="90"/>
      <c r="B42" s="90"/>
      <c r="C42" s="90"/>
    </row>
    <row r="43" spans="1:7" x14ac:dyDescent="0.15">
      <c r="A43" s="90"/>
      <c r="B43" s="90"/>
      <c r="C43" s="90"/>
    </row>
    <row r="44" spans="1:7" x14ac:dyDescent="0.15">
      <c r="A44" s="90"/>
      <c r="B44" s="90"/>
      <c r="C44" s="90"/>
    </row>
  </sheetData>
  <mergeCells count="52">
    <mergeCell ref="A38:A40"/>
    <mergeCell ref="B38:C38"/>
    <mergeCell ref="B39:C40"/>
    <mergeCell ref="B27:C27"/>
    <mergeCell ref="B28:C28"/>
    <mergeCell ref="B29:C29"/>
    <mergeCell ref="A30:A32"/>
    <mergeCell ref="B30:C30"/>
    <mergeCell ref="B31:C31"/>
    <mergeCell ref="B32:C32"/>
    <mergeCell ref="A33:A37"/>
    <mergeCell ref="B33:C33"/>
    <mergeCell ref="B34:C34"/>
    <mergeCell ref="B35:C35"/>
    <mergeCell ref="B36:C36"/>
    <mergeCell ref="B37:C37"/>
    <mergeCell ref="A15:C15"/>
    <mergeCell ref="A17:C17"/>
    <mergeCell ref="A19:C19"/>
    <mergeCell ref="B21:C21"/>
    <mergeCell ref="A22:A26"/>
    <mergeCell ref="B22:C22"/>
    <mergeCell ref="B23:C23"/>
    <mergeCell ref="B24:C24"/>
    <mergeCell ref="B25:C25"/>
    <mergeCell ref="B26:C26"/>
    <mergeCell ref="E15:G15"/>
    <mergeCell ref="E17:G17"/>
    <mergeCell ref="E19:G19"/>
    <mergeCell ref="F21:G21"/>
    <mergeCell ref="E22:E26"/>
    <mergeCell ref="F22:G22"/>
    <mergeCell ref="F23:G23"/>
    <mergeCell ref="F24:G24"/>
    <mergeCell ref="F25:G25"/>
    <mergeCell ref="F26:G26"/>
    <mergeCell ref="F27:G27"/>
    <mergeCell ref="F28:G28"/>
    <mergeCell ref="F29:G29"/>
    <mergeCell ref="E30:E32"/>
    <mergeCell ref="F30:G30"/>
    <mergeCell ref="F31:G31"/>
    <mergeCell ref="F32:G32"/>
    <mergeCell ref="E38:E40"/>
    <mergeCell ref="F38:G38"/>
    <mergeCell ref="F39:G40"/>
    <mergeCell ref="E33:E37"/>
    <mergeCell ref="F33:G33"/>
    <mergeCell ref="F34:G34"/>
    <mergeCell ref="F35:G35"/>
    <mergeCell ref="F36:G36"/>
    <mergeCell ref="F37:G37"/>
  </mergeCells>
  <phoneticPr fontId="19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3:J69"/>
  <sheetViews>
    <sheetView showGridLines="0" view="pageBreakPreview" zoomScale="85" zoomScaleNormal="100" zoomScaleSheetLayoutView="85" workbookViewId="0">
      <selection activeCell="L31" sqref="L31"/>
    </sheetView>
  </sheetViews>
  <sheetFormatPr defaultColWidth="9" defaultRowHeight="13.5" x14ac:dyDescent="0.15"/>
  <cols>
    <col min="1" max="1" width="4.75" customWidth="1"/>
    <col min="2" max="2" width="36"/>
    <col min="3" max="3" width="18.25"/>
    <col min="4" max="4" width="18.875" customWidth="1"/>
    <col min="5" max="5" width="4.75" customWidth="1"/>
    <col min="7" max="7" width="4.75" customWidth="1"/>
    <col min="8" max="8" width="36" customWidth="1"/>
    <col min="9" max="9" width="18.25" customWidth="1"/>
    <col min="10" max="10" width="18.875" customWidth="1"/>
    <col min="11" max="11" width="4.75" customWidth="1"/>
  </cols>
  <sheetData>
    <row r="3" spans="1:10" ht="14.25" x14ac:dyDescent="0.15">
      <c r="A3" s="21" t="s">
        <v>26</v>
      </c>
      <c r="G3" s="21" t="s">
        <v>26</v>
      </c>
    </row>
    <row r="5" spans="1:10" ht="18.75" x14ac:dyDescent="0.15">
      <c r="A5" s="202" t="s">
        <v>27</v>
      </c>
      <c r="B5" s="202"/>
      <c r="C5" s="202"/>
      <c r="D5" s="202"/>
      <c r="G5" s="202" t="s">
        <v>27</v>
      </c>
      <c r="H5" s="202"/>
      <c r="I5" s="202"/>
      <c r="J5" s="202"/>
    </row>
    <row r="6" spans="1:10" ht="14.25" x14ac:dyDescent="0.15">
      <c r="A6" s="22" t="s">
        <v>28</v>
      </c>
      <c r="G6" s="22" t="s">
        <v>28</v>
      </c>
    </row>
    <row r="8" spans="1:10" ht="17.25" x14ac:dyDescent="0.15">
      <c r="A8" s="22"/>
      <c r="B8" s="203" t="str">
        <f>"合宿名称：　"&amp;IF(①様式1号!B21="","",①様式1号!B21)</f>
        <v>合宿名称：　</v>
      </c>
      <c r="C8" s="203"/>
      <c r="D8" s="203"/>
      <c r="G8" s="22"/>
      <c r="H8" s="203" t="str">
        <f>"合宿名称：　"&amp;IF(①様式1号!F21="","",①様式1号!F21)</f>
        <v>合宿名称：　令和４年度八代強化合宿</v>
      </c>
      <c r="I8" s="203"/>
      <c r="J8" s="203"/>
    </row>
    <row r="9" spans="1:10" ht="14.25" x14ac:dyDescent="0.15">
      <c r="A9" s="23"/>
      <c r="G9" s="23"/>
    </row>
    <row r="10" spans="1:10" ht="14.25" thickBot="1" x14ac:dyDescent="0.2"/>
    <row r="11" spans="1:10" ht="14.25" customHeight="1" thickBot="1" x14ac:dyDescent="0.2">
      <c r="A11" s="204"/>
      <c r="B11" s="205" t="s">
        <v>29</v>
      </c>
      <c r="C11" s="24" t="s">
        <v>30</v>
      </c>
      <c r="D11" s="205" t="s">
        <v>31</v>
      </c>
      <c r="G11" s="204"/>
      <c r="H11" s="205" t="s">
        <v>29</v>
      </c>
      <c r="I11" s="24" t="s">
        <v>30</v>
      </c>
      <c r="J11" s="205" t="s">
        <v>31</v>
      </c>
    </row>
    <row r="12" spans="1:10" ht="14.25" customHeight="1" thickBot="1" x14ac:dyDescent="0.2">
      <c r="A12" s="204"/>
      <c r="B12" s="205"/>
      <c r="C12" s="25" t="s">
        <v>32</v>
      </c>
      <c r="D12" s="205"/>
      <c r="G12" s="204"/>
      <c r="H12" s="205"/>
      <c r="I12" s="50" t="s">
        <v>32</v>
      </c>
      <c r="J12" s="205"/>
    </row>
    <row r="13" spans="1:10" ht="14.25" customHeight="1" thickBot="1" x14ac:dyDescent="0.2">
      <c r="A13" s="194">
        <v>1</v>
      </c>
      <c r="B13" s="200"/>
      <c r="C13" s="201"/>
      <c r="D13" s="197"/>
      <c r="G13" s="194">
        <v>1</v>
      </c>
      <c r="H13" s="200" t="s">
        <v>138</v>
      </c>
      <c r="I13" s="201">
        <v>40</v>
      </c>
      <c r="J13" s="197"/>
    </row>
    <row r="14" spans="1:10" ht="14.25" customHeight="1" thickBot="1" x14ac:dyDescent="0.2">
      <c r="A14" s="194"/>
      <c r="B14" s="200"/>
      <c r="C14" s="201"/>
      <c r="D14" s="197"/>
      <c r="G14" s="194"/>
      <c r="H14" s="200"/>
      <c r="I14" s="201"/>
      <c r="J14" s="197"/>
    </row>
    <row r="15" spans="1:10" ht="14.25" customHeight="1" thickBot="1" x14ac:dyDescent="0.2">
      <c r="A15" s="194"/>
      <c r="B15" s="201"/>
      <c r="C15" s="201"/>
      <c r="D15" s="197"/>
      <c r="G15" s="194"/>
      <c r="H15" s="201"/>
      <c r="I15" s="201"/>
      <c r="J15" s="197"/>
    </row>
    <row r="16" spans="1:10" ht="14.25" customHeight="1" thickBot="1" x14ac:dyDescent="0.2">
      <c r="A16" s="194">
        <v>2</v>
      </c>
      <c r="B16" s="200"/>
      <c r="C16" s="201"/>
      <c r="D16" s="197"/>
      <c r="G16" s="194">
        <v>2</v>
      </c>
      <c r="H16" s="199"/>
      <c r="I16" s="197"/>
      <c r="J16" s="197"/>
    </row>
    <row r="17" spans="1:10" ht="14.25" customHeight="1" thickBot="1" x14ac:dyDescent="0.2">
      <c r="A17" s="194"/>
      <c r="B17" s="200"/>
      <c r="C17" s="201"/>
      <c r="D17" s="197"/>
      <c r="G17" s="194"/>
      <c r="H17" s="199"/>
      <c r="I17" s="197"/>
      <c r="J17" s="197"/>
    </row>
    <row r="18" spans="1:10" ht="14.25" customHeight="1" thickBot="1" x14ac:dyDescent="0.2">
      <c r="A18" s="194"/>
      <c r="B18" s="201"/>
      <c r="C18" s="201"/>
      <c r="D18" s="197"/>
      <c r="G18" s="194"/>
      <c r="H18" s="197"/>
      <c r="I18" s="197"/>
      <c r="J18" s="197"/>
    </row>
    <row r="19" spans="1:10" ht="14.25" customHeight="1" thickBot="1" x14ac:dyDescent="0.2">
      <c r="A19" s="194">
        <v>3</v>
      </c>
      <c r="B19" s="200"/>
      <c r="C19" s="201"/>
      <c r="D19" s="197"/>
      <c r="G19" s="194">
        <v>3</v>
      </c>
      <c r="H19" s="199"/>
      <c r="I19" s="197"/>
      <c r="J19" s="197"/>
    </row>
    <row r="20" spans="1:10" ht="14.25" customHeight="1" thickBot="1" x14ac:dyDescent="0.2">
      <c r="A20" s="194"/>
      <c r="B20" s="200"/>
      <c r="C20" s="201"/>
      <c r="D20" s="197"/>
      <c r="G20" s="194"/>
      <c r="H20" s="199"/>
      <c r="I20" s="197"/>
      <c r="J20" s="197"/>
    </row>
    <row r="21" spans="1:10" ht="14.25" customHeight="1" thickBot="1" x14ac:dyDescent="0.2">
      <c r="A21" s="194"/>
      <c r="B21" s="201"/>
      <c r="C21" s="201"/>
      <c r="D21" s="197"/>
      <c r="G21" s="194"/>
      <c r="H21" s="197"/>
      <c r="I21" s="197"/>
      <c r="J21" s="197"/>
    </row>
    <row r="22" spans="1:10" ht="14.25" customHeight="1" thickBot="1" x14ac:dyDescent="0.2">
      <c r="A22" s="194">
        <v>4</v>
      </c>
      <c r="B22" s="200"/>
      <c r="C22" s="201"/>
      <c r="D22" s="197"/>
      <c r="G22" s="194">
        <v>4</v>
      </c>
      <c r="H22" s="199"/>
      <c r="I22" s="197"/>
      <c r="J22" s="197"/>
    </row>
    <row r="23" spans="1:10" ht="14.25" customHeight="1" thickBot="1" x14ac:dyDescent="0.2">
      <c r="A23" s="194"/>
      <c r="B23" s="200"/>
      <c r="C23" s="201"/>
      <c r="D23" s="197"/>
      <c r="G23" s="194"/>
      <c r="H23" s="199"/>
      <c r="I23" s="197"/>
      <c r="J23" s="197"/>
    </row>
    <row r="24" spans="1:10" ht="14.25" customHeight="1" thickBot="1" x14ac:dyDescent="0.2">
      <c r="A24" s="194"/>
      <c r="B24" s="201"/>
      <c r="C24" s="201"/>
      <c r="D24" s="197"/>
      <c r="G24" s="194"/>
      <c r="H24" s="197"/>
      <c r="I24" s="197"/>
      <c r="J24" s="197"/>
    </row>
    <row r="25" spans="1:10" ht="14.25" customHeight="1" thickBot="1" x14ac:dyDescent="0.2">
      <c r="A25" s="194">
        <v>5</v>
      </c>
      <c r="B25" s="200"/>
      <c r="C25" s="201"/>
      <c r="D25" s="197"/>
      <c r="G25" s="194">
        <v>5</v>
      </c>
      <c r="H25" s="199"/>
      <c r="I25" s="197"/>
      <c r="J25" s="197"/>
    </row>
    <row r="26" spans="1:10" ht="14.25" customHeight="1" thickBot="1" x14ac:dyDescent="0.2">
      <c r="A26" s="194"/>
      <c r="B26" s="200"/>
      <c r="C26" s="201"/>
      <c r="D26" s="197"/>
      <c r="G26" s="194"/>
      <c r="H26" s="199"/>
      <c r="I26" s="197"/>
      <c r="J26" s="197"/>
    </row>
    <row r="27" spans="1:10" ht="14.25" customHeight="1" thickBot="1" x14ac:dyDescent="0.2">
      <c r="A27" s="194"/>
      <c r="B27" s="201"/>
      <c r="C27" s="201"/>
      <c r="D27" s="197"/>
      <c r="G27" s="194"/>
      <c r="H27" s="197"/>
      <c r="I27" s="197"/>
      <c r="J27" s="197"/>
    </row>
    <row r="28" spans="1:10" ht="14.25" customHeight="1" thickBot="1" x14ac:dyDescent="0.2">
      <c r="A28" s="194">
        <v>6</v>
      </c>
      <c r="B28" s="200"/>
      <c r="C28" s="201"/>
      <c r="D28" s="197"/>
      <c r="G28" s="194">
        <v>6</v>
      </c>
      <c r="H28" s="199"/>
      <c r="I28" s="197"/>
      <c r="J28" s="197"/>
    </row>
    <row r="29" spans="1:10" ht="14.25" customHeight="1" thickBot="1" x14ac:dyDescent="0.2">
      <c r="A29" s="194"/>
      <c r="B29" s="200"/>
      <c r="C29" s="201"/>
      <c r="D29" s="197"/>
      <c r="G29" s="194"/>
      <c r="H29" s="199"/>
      <c r="I29" s="197"/>
      <c r="J29" s="197"/>
    </row>
    <row r="30" spans="1:10" ht="14.25" customHeight="1" thickBot="1" x14ac:dyDescent="0.2">
      <c r="A30" s="194"/>
      <c r="B30" s="201"/>
      <c r="C30" s="201"/>
      <c r="D30" s="197"/>
      <c r="G30" s="194"/>
      <c r="H30" s="197"/>
      <c r="I30" s="197"/>
      <c r="J30" s="197"/>
    </row>
    <row r="31" spans="1:10" ht="14.25" customHeight="1" thickBot="1" x14ac:dyDescent="0.2">
      <c r="A31" s="194">
        <v>7</v>
      </c>
      <c r="B31" s="200"/>
      <c r="C31" s="201"/>
      <c r="D31" s="197"/>
      <c r="G31" s="194">
        <v>7</v>
      </c>
      <c r="H31" s="199"/>
      <c r="I31" s="197"/>
      <c r="J31" s="197"/>
    </row>
    <row r="32" spans="1:10" ht="14.25" customHeight="1" thickBot="1" x14ac:dyDescent="0.2">
      <c r="A32" s="194"/>
      <c r="B32" s="200"/>
      <c r="C32" s="201"/>
      <c r="D32" s="197"/>
      <c r="G32" s="194"/>
      <c r="H32" s="199"/>
      <c r="I32" s="197"/>
      <c r="J32" s="197"/>
    </row>
    <row r="33" spans="1:10" ht="14.25" customHeight="1" thickBot="1" x14ac:dyDescent="0.2">
      <c r="A33" s="194"/>
      <c r="B33" s="201"/>
      <c r="C33" s="201"/>
      <c r="D33" s="197"/>
      <c r="G33" s="194"/>
      <c r="H33" s="197"/>
      <c r="I33" s="197"/>
      <c r="J33" s="197"/>
    </row>
    <row r="34" spans="1:10" ht="14.25" customHeight="1" thickBot="1" x14ac:dyDescent="0.2">
      <c r="A34" s="194">
        <v>8</v>
      </c>
      <c r="B34" s="200"/>
      <c r="C34" s="201"/>
      <c r="D34" s="197"/>
      <c r="G34" s="194">
        <v>8</v>
      </c>
      <c r="H34" s="199"/>
      <c r="I34" s="197"/>
      <c r="J34" s="197"/>
    </row>
    <row r="35" spans="1:10" ht="14.25" customHeight="1" thickBot="1" x14ac:dyDescent="0.2">
      <c r="A35" s="194"/>
      <c r="B35" s="200"/>
      <c r="C35" s="201"/>
      <c r="D35" s="197"/>
      <c r="G35" s="194"/>
      <c r="H35" s="199"/>
      <c r="I35" s="197"/>
      <c r="J35" s="197"/>
    </row>
    <row r="36" spans="1:10" ht="14.25" customHeight="1" thickBot="1" x14ac:dyDescent="0.2">
      <c r="A36" s="194"/>
      <c r="B36" s="201"/>
      <c r="C36" s="201"/>
      <c r="D36" s="197"/>
      <c r="G36" s="194"/>
      <c r="H36" s="197"/>
      <c r="I36" s="197"/>
      <c r="J36" s="197"/>
    </row>
    <row r="37" spans="1:10" ht="14.25" customHeight="1" thickBot="1" x14ac:dyDescent="0.2">
      <c r="A37" s="194">
        <v>9</v>
      </c>
      <c r="B37" s="200"/>
      <c r="C37" s="201"/>
      <c r="D37" s="197"/>
      <c r="G37" s="194">
        <v>9</v>
      </c>
      <c r="H37" s="199"/>
      <c r="I37" s="197"/>
      <c r="J37" s="197"/>
    </row>
    <row r="38" spans="1:10" ht="14.25" customHeight="1" thickBot="1" x14ac:dyDescent="0.2">
      <c r="A38" s="194"/>
      <c r="B38" s="200"/>
      <c r="C38" s="201"/>
      <c r="D38" s="197"/>
      <c r="G38" s="194"/>
      <c r="H38" s="199"/>
      <c r="I38" s="197"/>
      <c r="J38" s="197"/>
    </row>
    <row r="39" spans="1:10" ht="14.25" customHeight="1" thickBot="1" x14ac:dyDescent="0.2">
      <c r="A39" s="194"/>
      <c r="B39" s="201"/>
      <c r="C39" s="201"/>
      <c r="D39" s="197"/>
      <c r="G39" s="194"/>
      <c r="H39" s="197"/>
      <c r="I39" s="197"/>
      <c r="J39" s="197"/>
    </row>
    <row r="40" spans="1:10" ht="14.25" customHeight="1" thickBot="1" x14ac:dyDescent="0.2">
      <c r="A40" s="194">
        <v>10</v>
      </c>
      <c r="B40" s="200"/>
      <c r="C40" s="201"/>
      <c r="D40" s="197"/>
      <c r="G40" s="194">
        <v>10</v>
      </c>
      <c r="H40" s="199"/>
      <c r="I40" s="197"/>
      <c r="J40" s="197"/>
    </row>
    <row r="41" spans="1:10" ht="14.25" customHeight="1" thickBot="1" x14ac:dyDescent="0.2">
      <c r="A41" s="194"/>
      <c r="B41" s="200"/>
      <c r="C41" s="201"/>
      <c r="D41" s="197"/>
      <c r="G41" s="194"/>
      <c r="H41" s="199"/>
      <c r="I41" s="197"/>
      <c r="J41" s="197"/>
    </row>
    <row r="42" spans="1:10" ht="14.25" customHeight="1" thickBot="1" x14ac:dyDescent="0.2">
      <c r="A42" s="194"/>
      <c r="B42" s="201"/>
      <c r="C42" s="201"/>
      <c r="D42" s="197"/>
      <c r="G42" s="194"/>
      <c r="H42" s="197"/>
      <c r="I42" s="197"/>
      <c r="J42" s="197"/>
    </row>
    <row r="43" spans="1:10" ht="14.25" customHeight="1" thickBot="1" x14ac:dyDescent="0.2">
      <c r="A43" s="194" t="s">
        <v>33</v>
      </c>
      <c r="B43" s="195"/>
      <c r="C43" s="201">
        <f>SUM(C13:C42)</f>
        <v>0</v>
      </c>
      <c r="D43" s="197"/>
      <c r="G43" s="194" t="s">
        <v>33</v>
      </c>
      <c r="H43" s="195"/>
      <c r="I43" s="197">
        <v>40</v>
      </c>
      <c r="J43" s="197"/>
    </row>
    <row r="44" spans="1:10" ht="14.25" customHeight="1" thickBot="1" x14ac:dyDescent="0.2">
      <c r="A44" s="194"/>
      <c r="B44" s="195"/>
      <c r="C44" s="201"/>
      <c r="D44" s="197"/>
      <c r="G44" s="194"/>
      <c r="H44" s="195"/>
      <c r="I44" s="197"/>
      <c r="J44" s="197"/>
    </row>
    <row r="45" spans="1:10" ht="14.25" customHeight="1" thickBot="1" x14ac:dyDescent="0.2">
      <c r="A45" s="194"/>
      <c r="B45" s="196"/>
      <c r="C45" s="201"/>
      <c r="D45" s="197"/>
      <c r="G45" s="194"/>
      <c r="H45" s="196"/>
      <c r="I45" s="197"/>
      <c r="J45" s="197"/>
    </row>
    <row r="47" spans="1:10" ht="14.25" x14ac:dyDescent="0.15">
      <c r="A47" s="22" t="s">
        <v>28</v>
      </c>
      <c r="G47" s="22" t="s">
        <v>28</v>
      </c>
    </row>
    <row r="49" spans="1:7" ht="14.25" x14ac:dyDescent="0.15">
      <c r="A49" s="22" t="s">
        <v>28</v>
      </c>
      <c r="G49" s="22" t="s">
        <v>28</v>
      </c>
    </row>
    <row r="51" spans="1:7" ht="14.25" x14ac:dyDescent="0.15">
      <c r="A51" s="22" t="s">
        <v>28</v>
      </c>
      <c r="G51" s="22" t="s">
        <v>28</v>
      </c>
    </row>
    <row r="53" spans="1:7" ht="14.25" x14ac:dyDescent="0.15">
      <c r="A53" s="22" t="s">
        <v>28</v>
      </c>
      <c r="G53" s="22" t="s">
        <v>28</v>
      </c>
    </row>
    <row r="55" spans="1:7" ht="14.25" x14ac:dyDescent="0.15">
      <c r="A55" s="22" t="s">
        <v>28</v>
      </c>
      <c r="G55" s="22" t="s">
        <v>28</v>
      </c>
    </row>
    <row r="57" spans="1:7" ht="14.25" x14ac:dyDescent="0.15">
      <c r="A57" s="22" t="s">
        <v>28</v>
      </c>
      <c r="G57" s="22" t="s">
        <v>28</v>
      </c>
    </row>
    <row r="59" spans="1:7" ht="14.25" x14ac:dyDescent="0.15">
      <c r="A59" s="22"/>
      <c r="G59" s="22"/>
    </row>
    <row r="61" spans="1:7" ht="14.25" x14ac:dyDescent="0.15">
      <c r="A61" s="22" t="s">
        <v>28</v>
      </c>
      <c r="G61" s="22" t="s">
        <v>28</v>
      </c>
    </row>
    <row r="63" spans="1:7" ht="14.25" x14ac:dyDescent="0.15">
      <c r="A63" s="22" t="s">
        <v>28</v>
      </c>
      <c r="G63" s="22" t="s">
        <v>28</v>
      </c>
    </row>
    <row r="65" spans="1:10" ht="14.25" x14ac:dyDescent="0.15">
      <c r="A65" s="22" t="s">
        <v>28</v>
      </c>
      <c r="G65" s="22" t="s">
        <v>28</v>
      </c>
    </row>
    <row r="67" spans="1:10" ht="14.25" x14ac:dyDescent="0.15">
      <c r="A67" s="22" t="s">
        <v>28</v>
      </c>
      <c r="G67" s="22" t="s">
        <v>28</v>
      </c>
    </row>
    <row r="69" spans="1:10" ht="24" customHeight="1" x14ac:dyDescent="0.15">
      <c r="A69" s="198" t="s">
        <v>28</v>
      </c>
      <c r="B69" s="198"/>
      <c r="C69" s="198"/>
      <c r="D69" s="198"/>
      <c r="G69" s="198" t="s">
        <v>28</v>
      </c>
      <c r="H69" s="198"/>
      <c r="I69" s="198"/>
      <c r="J69" s="198"/>
    </row>
  </sheetData>
  <mergeCells count="100">
    <mergeCell ref="B8:D8"/>
    <mergeCell ref="A5:D5"/>
    <mergeCell ref="A69:D69"/>
    <mergeCell ref="A11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B11:B12"/>
    <mergeCell ref="B40:B42"/>
    <mergeCell ref="B13:B15"/>
    <mergeCell ref="B16:B18"/>
    <mergeCell ref="B19:B21"/>
    <mergeCell ref="B22:B24"/>
    <mergeCell ref="B25:B27"/>
    <mergeCell ref="B43:B45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B28:B30"/>
    <mergeCell ref="B31:B33"/>
    <mergeCell ref="B34:B36"/>
    <mergeCell ref="B37:B39"/>
    <mergeCell ref="D11:D12"/>
    <mergeCell ref="D13:D15"/>
    <mergeCell ref="D16:D18"/>
    <mergeCell ref="D19:D21"/>
    <mergeCell ref="D22:D24"/>
    <mergeCell ref="D40:D42"/>
    <mergeCell ref="D43:D45"/>
    <mergeCell ref="D25:D27"/>
    <mergeCell ref="D28:D30"/>
    <mergeCell ref="D31:D33"/>
    <mergeCell ref="D34:D36"/>
    <mergeCell ref="D37:D39"/>
    <mergeCell ref="G5:J5"/>
    <mergeCell ref="H8:J8"/>
    <mergeCell ref="G11:G12"/>
    <mergeCell ref="H11:H12"/>
    <mergeCell ref="J11:J12"/>
    <mergeCell ref="G13:G15"/>
    <mergeCell ref="H13:H15"/>
    <mergeCell ref="I13:I15"/>
    <mergeCell ref="J13:J15"/>
    <mergeCell ref="G16:G18"/>
    <mergeCell ref="H16:H18"/>
    <mergeCell ref="I16:I18"/>
    <mergeCell ref="J16:J18"/>
    <mergeCell ref="G19:G21"/>
    <mergeCell ref="H19:H21"/>
    <mergeCell ref="I19:I21"/>
    <mergeCell ref="J19:J21"/>
    <mergeCell ref="G22:G24"/>
    <mergeCell ref="H22:H24"/>
    <mergeCell ref="I22:I24"/>
    <mergeCell ref="J22:J24"/>
    <mergeCell ref="G25:G27"/>
    <mergeCell ref="H25:H27"/>
    <mergeCell ref="I25:I27"/>
    <mergeCell ref="J25:J27"/>
    <mergeCell ref="G28:G30"/>
    <mergeCell ref="H28:H30"/>
    <mergeCell ref="I28:I30"/>
    <mergeCell ref="J28:J30"/>
    <mergeCell ref="G31:G33"/>
    <mergeCell ref="H31:H33"/>
    <mergeCell ref="I31:I33"/>
    <mergeCell ref="J31:J33"/>
    <mergeCell ref="G34:G36"/>
    <mergeCell ref="H34:H36"/>
    <mergeCell ref="I34:I36"/>
    <mergeCell ref="J34:J36"/>
    <mergeCell ref="G37:G39"/>
    <mergeCell ref="H37:H39"/>
    <mergeCell ref="I37:I39"/>
    <mergeCell ref="J37:J39"/>
    <mergeCell ref="G40:G42"/>
    <mergeCell ref="H40:H42"/>
    <mergeCell ref="I40:I42"/>
    <mergeCell ref="J40:J42"/>
    <mergeCell ref="G43:G45"/>
    <mergeCell ref="H43:H45"/>
    <mergeCell ref="I43:I45"/>
    <mergeCell ref="J43:J45"/>
    <mergeCell ref="G69:J69"/>
  </mergeCells>
  <phoneticPr fontId="19"/>
  <pageMargins left="0.74803149606299213" right="0.74803149606299213" top="0.98425196850393704" bottom="0.98425196850393704" header="0.51181102362204722" footer="0.51181102362204722"/>
  <pageSetup paperSize="9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2:H43"/>
  <sheetViews>
    <sheetView view="pageBreakPreview" zoomScaleNormal="100" zoomScaleSheetLayoutView="100" workbookViewId="0">
      <selection activeCell="C16" sqref="C16:D16"/>
    </sheetView>
  </sheetViews>
  <sheetFormatPr defaultColWidth="9" defaultRowHeight="13.5" x14ac:dyDescent="0.15"/>
  <cols>
    <col min="1" max="1" width="5" style="1" customWidth="1"/>
    <col min="2" max="4" width="12.25" style="1" customWidth="1"/>
    <col min="5" max="5" width="3.125" style="1" customWidth="1"/>
    <col min="6" max="8" width="12.25" style="1" customWidth="1"/>
  </cols>
  <sheetData>
    <row r="2" spans="1:8" ht="21" x14ac:dyDescent="0.15">
      <c r="A2" s="238" t="s">
        <v>34</v>
      </c>
      <c r="B2" s="239"/>
      <c r="C2" s="239"/>
      <c r="D2" s="239"/>
      <c r="E2" s="239"/>
      <c r="F2" s="239"/>
      <c r="G2" s="239"/>
      <c r="H2" s="239"/>
    </row>
    <row r="3" spans="1:8" ht="18.75" x14ac:dyDescent="0.15">
      <c r="A3" s="2"/>
      <c r="B3" s="3"/>
      <c r="C3" s="3"/>
      <c r="D3" s="3"/>
      <c r="E3" s="3"/>
      <c r="F3" s="3"/>
      <c r="G3" s="3"/>
      <c r="H3" s="3"/>
    </row>
    <row r="4" spans="1:8" ht="17.25" x14ac:dyDescent="0.15">
      <c r="A4" s="4" t="s">
        <v>35</v>
      </c>
      <c r="C4" s="240" t="str">
        <f>IF(①様式1号!B21="","",①様式1号!B21)</f>
        <v/>
      </c>
      <c r="D4" s="240"/>
      <c r="E4" s="240"/>
      <c r="F4" s="240"/>
      <c r="G4" s="240"/>
      <c r="H4" s="240"/>
    </row>
    <row r="5" spans="1:8" ht="17.25" x14ac:dyDescent="0.15">
      <c r="A5" s="5" t="s">
        <v>36</v>
      </c>
      <c r="C5" s="240" t="str">
        <f>IF(①様式1号!C10="","",①様式1号!C10)</f>
        <v/>
      </c>
      <c r="D5" s="240"/>
      <c r="E5" s="240"/>
      <c r="F5" s="240"/>
      <c r="G5" s="240"/>
      <c r="H5" s="240"/>
    </row>
    <row r="6" spans="1:8" ht="17.25" x14ac:dyDescent="0.15">
      <c r="A6" s="5" t="s">
        <v>37</v>
      </c>
      <c r="C6" s="222"/>
      <c r="D6" s="222"/>
      <c r="E6" s="222"/>
      <c r="F6" s="222"/>
      <c r="G6" s="222"/>
      <c r="H6" s="222"/>
    </row>
    <row r="8" spans="1:8" x14ac:dyDescent="0.15">
      <c r="A8" s="6" t="s">
        <v>38</v>
      </c>
      <c r="B8" s="7" t="s">
        <v>39</v>
      </c>
      <c r="C8" s="241" t="s">
        <v>40</v>
      </c>
      <c r="D8" s="242"/>
      <c r="E8" s="242"/>
      <c r="F8" s="242"/>
      <c r="G8" s="243"/>
      <c r="H8" s="8" t="s">
        <v>41</v>
      </c>
    </row>
    <row r="9" spans="1:8" x14ac:dyDescent="0.15">
      <c r="A9" s="9" t="s">
        <v>42</v>
      </c>
      <c r="B9" s="10" t="s">
        <v>43</v>
      </c>
      <c r="C9" s="234">
        <v>44317</v>
      </c>
      <c r="D9" s="235"/>
      <c r="E9" s="11" t="s">
        <v>44</v>
      </c>
      <c r="F9" s="236">
        <v>44321</v>
      </c>
      <c r="G9" s="237"/>
      <c r="H9" s="12">
        <v>4</v>
      </c>
    </row>
    <row r="10" spans="1:8" x14ac:dyDescent="0.15">
      <c r="A10" s="13">
        <v>1</v>
      </c>
      <c r="B10" s="76"/>
      <c r="C10" s="227"/>
      <c r="D10" s="228"/>
      <c r="E10" s="14" t="s">
        <v>44</v>
      </c>
      <c r="F10" s="229"/>
      <c r="G10" s="227"/>
      <c r="H10" s="77"/>
    </row>
    <row r="11" spans="1:8" x14ac:dyDescent="0.15">
      <c r="A11" s="15">
        <v>2</v>
      </c>
      <c r="B11" s="78"/>
      <c r="C11" s="221"/>
      <c r="D11" s="222"/>
      <c r="E11" s="16" t="s">
        <v>44</v>
      </c>
      <c r="F11" s="223"/>
      <c r="G11" s="224"/>
      <c r="H11" s="82"/>
    </row>
    <row r="12" spans="1:8" x14ac:dyDescent="0.15">
      <c r="A12" s="15">
        <v>3</v>
      </c>
      <c r="B12" s="78"/>
      <c r="C12" s="221"/>
      <c r="D12" s="222"/>
      <c r="E12" s="16" t="s">
        <v>44</v>
      </c>
      <c r="F12" s="223"/>
      <c r="G12" s="224"/>
      <c r="H12" s="82"/>
    </row>
    <row r="13" spans="1:8" x14ac:dyDescent="0.15">
      <c r="A13" s="15">
        <v>4</v>
      </c>
      <c r="B13" s="78"/>
      <c r="C13" s="221"/>
      <c r="D13" s="222"/>
      <c r="E13" s="16" t="s">
        <v>44</v>
      </c>
      <c r="F13" s="223"/>
      <c r="G13" s="224"/>
      <c r="H13" s="82"/>
    </row>
    <row r="14" spans="1:8" x14ac:dyDescent="0.15">
      <c r="A14" s="17">
        <v>5</v>
      </c>
      <c r="B14" s="79"/>
      <c r="C14" s="225"/>
      <c r="D14" s="226"/>
      <c r="E14" s="16" t="s">
        <v>44</v>
      </c>
      <c r="F14" s="217"/>
      <c r="G14" s="218"/>
      <c r="H14" s="83"/>
    </row>
    <row r="15" spans="1:8" x14ac:dyDescent="0.15">
      <c r="A15" s="18">
        <v>6</v>
      </c>
      <c r="B15" s="80"/>
      <c r="C15" s="227"/>
      <c r="D15" s="228"/>
      <c r="E15" s="14" t="s">
        <v>44</v>
      </c>
      <c r="F15" s="232"/>
      <c r="G15" s="233"/>
      <c r="H15" s="84"/>
    </row>
    <row r="16" spans="1:8" x14ac:dyDescent="0.15">
      <c r="A16" s="15">
        <v>7</v>
      </c>
      <c r="B16" s="78"/>
      <c r="C16" s="221"/>
      <c r="D16" s="222"/>
      <c r="E16" s="16" t="s">
        <v>44</v>
      </c>
      <c r="F16" s="223"/>
      <c r="G16" s="224"/>
      <c r="H16" s="82"/>
    </row>
    <row r="17" spans="1:8" x14ac:dyDescent="0.15">
      <c r="A17" s="15">
        <v>8</v>
      </c>
      <c r="B17" s="78"/>
      <c r="C17" s="221"/>
      <c r="D17" s="222"/>
      <c r="E17" s="16" t="s">
        <v>44</v>
      </c>
      <c r="F17" s="223"/>
      <c r="G17" s="224"/>
      <c r="H17" s="82"/>
    </row>
    <row r="18" spans="1:8" x14ac:dyDescent="0.15">
      <c r="A18" s="15">
        <v>9</v>
      </c>
      <c r="B18" s="78"/>
      <c r="C18" s="221"/>
      <c r="D18" s="222"/>
      <c r="E18" s="16" t="s">
        <v>44</v>
      </c>
      <c r="F18" s="223"/>
      <c r="G18" s="224"/>
      <c r="H18" s="82"/>
    </row>
    <row r="19" spans="1:8" x14ac:dyDescent="0.15">
      <c r="A19" s="19">
        <v>10</v>
      </c>
      <c r="B19" s="81"/>
      <c r="C19" s="225"/>
      <c r="D19" s="226"/>
      <c r="E19" s="16" t="s">
        <v>44</v>
      </c>
      <c r="F19" s="230"/>
      <c r="G19" s="231"/>
      <c r="H19" s="85"/>
    </row>
    <row r="20" spans="1:8" x14ac:dyDescent="0.15">
      <c r="A20" s="13">
        <v>11</v>
      </c>
      <c r="B20" s="76"/>
      <c r="C20" s="227"/>
      <c r="D20" s="228"/>
      <c r="E20" s="14" t="s">
        <v>44</v>
      </c>
      <c r="F20" s="229"/>
      <c r="G20" s="227"/>
      <c r="H20" s="77"/>
    </row>
    <row r="21" spans="1:8" x14ac:dyDescent="0.15">
      <c r="A21" s="15">
        <v>12</v>
      </c>
      <c r="B21" s="78"/>
      <c r="C21" s="221"/>
      <c r="D21" s="222"/>
      <c r="E21" s="16" t="s">
        <v>44</v>
      </c>
      <c r="F21" s="223"/>
      <c r="G21" s="224"/>
      <c r="H21" s="82"/>
    </row>
    <row r="22" spans="1:8" x14ac:dyDescent="0.15">
      <c r="A22" s="15">
        <v>13</v>
      </c>
      <c r="B22" s="78"/>
      <c r="C22" s="221"/>
      <c r="D22" s="222"/>
      <c r="E22" s="16" t="s">
        <v>44</v>
      </c>
      <c r="F22" s="223"/>
      <c r="G22" s="224"/>
      <c r="H22" s="82"/>
    </row>
    <row r="23" spans="1:8" x14ac:dyDescent="0.15">
      <c r="A23" s="15">
        <v>14</v>
      </c>
      <c r="B23" s="78"/>
      <c r="C23" s="221"/>
      <c r="D23" s="222"/>
      <c r="E23" s="16" t="s">
        <v>44</v>
      </c>
      <c r="F23" s="223"/>
      <c r="G23" s="224"/>
      <c r="H23" s="82"/>
    </row>
    <row r="24" spans="1:8" x14ac:dyDescent="0.15">
      <c r="A24" s="17">
        <v>15</v>
      </c>
      <c r="B24" s="79"/>
      <c r="C24" s="225"/>
      <c r="D24" s="226"/>
      <c r="E24" s="16" t="s">
        <v>44</v>
      </c>
      <c r="F24" s="217"/>
      <c r="G24" s="218"/>
      <c r="H24" s="83"/>
    </row>
    <row r="25" spans="1:8" x14ac:dyDescent="0.15">
      <c r="A25" s="13">
        <v>16</v>
      </c>
      <c r="B25" s="76"/>
      <c r="C25" s="227"/>
      <c r="D25" s="228"/>
      <c r="E25" s="14" t="s">
        <v>44</v>
      </c>
      <c r="F25" s="229"/>
      <c r="G25" s="227"/>
      <c r="H25" s="77"/>
    </row>
    <row r="26" spans="1:8" x14ac:dyDescent="0.15">
      <c r="A26" s="15">
        <v>17</v>
      </c>
      <c r="B26" s="78"/>
      <c r="C26" s="221"/>
      <c r="D26" s="222"/>
      <c r="E26" s="16" t="s">
        <v>44</v>
      </c>
      <c r="F26" s="223"/>
      <c r="G26" s="224"/>
      <c r="H26" s="82"/>
    </row>
    <row r="27" spans="1:8" x14ac:dyDescent="0.15">
      <c r="A27" s="15">
        <v>18</v>
      </c>
      <c r="B27" s="78"/>
      <c r="C27" s="221"/>
      <c r="D27" s="222"/>
      <c r="E27" s="16" t="s">
        <v>44</v>
      </c>
      <c r="F27" s="223"/>
      <c r="G27" s="224"/>
      <c r="H27" s="82"/>
    </row>
    <row r="28" spans="1:8" x14ac:dyDescent="0.15">
      <c r="A28" s="15">
        <v>19</v>
      </c>
      <c r="B28" s="78"/>
      <c r="C28" s="221"/>
      <c r="D28" s="222"/>
      <c r="E28" s="16" t="s">
        <v>44</v>
      </c>
      <c r="F28" s="223"/>
      <c r="G28" s="224"/>
      <c r="H28" s="82"/>
    </row>
    <row r="29" spans="1:8" x14ac:dyDescent="0.15">
      <c r="A29" s="17">
        <v>20</v>
      </c>
      <c r="B29" s="79"/>
      <c r="C29" s="225"/>
      <c r="D29" s="226"/>
      <c r="E29" s="20" t="s">
        <v>44</v>
      </c>
      <c r="F29" s="217"/>
      <c r="G29" s="218"/>
      <c r="H29" s="83"/>
    </row>
    <row r="31" spans="1:8" x14ac:dyDescent="0.15">
      <c r="A31" s="206" t="s">
        <v>45</v>
      </c>
      <c r="B31" s="206"/>
      <c r="C31" s="206"/>
      <c r="D31" s="206"/>
      <c r="E31" s="206"/>
      <c r="F31" s="206"/>
      <c r="G31" s="206"/>
      <c r="H31" s="206"/>
    </row>
    <row r="32" spans="1:8" x14ac:dyDescent="0.15">
      <c r="A32" s="206"/>
      <c r="B32" s="206"/>
      <c r="C32" s="206"/>
      <c r="D32" s="206"/>
      <c r="E32" s="206"/>
      <c r="F32" s="206"/>
      <c r="G32" s="206"/>
      <c r="H32" s="206"/>
    </row>
    <row r="33" spans="1:8" x14ac:dyDescent="0.15">
      <c r="A33" s="51"/>
      <c r="B33" s="51"/>
      <c r="C33" s="51"/>
      <c r="D33" s="51"/>
      <c r="E33" s="51"/>
      <c r="F33" s="51"/>
      <c r="G33" s="51"/>
      <c r="H33" s="51"/>
    </row>
    <row r="34" spans="1:8" x14ac:dyDescent="0.15">
      <c r="B34" s="210" t="s">
        <v>46</v>
      </c>
      <c r="C34" s="211"/>
      <c r="D34" s="212" t="s">
        <v>47</v>
      </c>
      <c r="E34" s="213"/>
      <c r="F34" s="213"/>
      <c r="G34" s="213"/>
      <c r="H34" s="214"/>
    </row>
    <row r="35" spans="1:8" x14ac:dyDescent="0.15">
      <c r="B35" s="215" t="s">
        <v>48</v>
      </c>
      <c r="C35" s="216"/>
      <c r="D35" s="217" t="s">
        <v>49</v>
      </c>
      <c r="E35" s="217"/>
      <c r="F35" s="218"/>
      <c r="G35" s="218"/>
      <c r="H35" s="219"/>
    </row>
    <row r="36" spans="1:8" x14ac:dyDescent="0.15">
      <c r="A36" s="220" t="s">
        <v>50</v>
      </c>
      <c r="B36" s="220"/>
      <c r="C36" s="220"/>
      <c r="D36" s="220"/>
      <c r="E36" s="220"/>
      <c r="F36" s="220"/>
      <c r="G36" s="220"/>
      <c r="H36" s="220"/>
    </row>
    <row r="38" spans="1:8" ht="17.25" x14ac:dyDescent="0.15">
      <c r="A38" s="4" t="s">
        <v>51</v>
      </c>
      <c r="B38" s="4"/>
      <c r="C38" s="4"/>
      <c r="D38" s="4"/>
      <c r="E38" s="4"/>
      <c r="F38" s="4"/>
      <c r="G38" s="4"/>
      <c r="H38" s="4"/>
    </row>
    <row r="39" spans="1:8" ht="17.25" x14ac:dyDescent="0.15">
      <c r="A39" s="4"/>
      <c r="B39" s="4"/>
      <c r="C39" s="4"/>
      <c r="D39" s="4"/>
      <c r="E39" s="4"/>
      <c r="F39" s="4"/>
      <c r="G39" s="4"/>
      <c r="H39" s="4"/>
    </row>
    <row r="40" spans="1:8" ht="17.25" x14ac:dyDescent="0.15">
      <c r="A40" s="4"/>
      <c r="B40" s="4"/>
      <c r="C40" s="4"/>
      <c r="D40" s="207" t="s">
        <v>52</v>
      </c>
      <c r="E40" s="207"/>
      <c r="F40" s="207"/>
      <c r="G40" s="207"/>
      <c r="H40" s="207"/>
    </row>
    <row r="41" spans="1:8" ht="17.25" x14ac:dyDescent="0.15">
      <c r="A41" s="4"/>
      <c r="B41" s="4"/>
      <c r="C41" s="4"/>
      <c r="D41" s="4"/>
      <c r="E41" s="4"/>
      <c r="F41" s="4"/>
      <c r="G41" s="4"/>
      <c r="H41" s="4"/>
    </row>
    <row r="42" spans="1:8" ht="17.25" x14ac:dyDescent="0.15">
      <c r="A42" s="207" t="s">
        <v>53</v>
      </c>
      <c r="B42" s="207"/>
      <c r="C42" s="208"/>
      <c r="D42" s="208"/>
      <c r="E42" s="208"/>
      <c r="F42" s="208"/>
      <c r="G42" s="208"/>
      <c r="H42" s="4"/>
    </row>
    <row r="43" spans="1:8" ht="17.25" x14ac:dyDescent="0.15">
      <c r="A43" s="207" t="s">
        <v>54</v>
      </c>
      <c r="B43" s="207"/>
      <c r="C43" s="209"/>
      <c r="D43" s="209"/>
      <c r="E43" s="209"/>
      <c r="F43" s="209"/>
      <c r="G43" s="209"/>
      <c r="H43" s="4" t="s">
        <v>55</v>
      </c>
    </row>
  </sheetData>
  <mergeCells count="58">
    <mergeCell ref="A2:H2"/>
    <mergeCell ref="C4:H4"/>
    <mergeCell ref="C5:H5"/>
    <mergeCell ref="C6:H6"/>
    <mergeCell ref="C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A31:H32"/>
    <mergeCell ref="D40:H40"/>
    <mergeCell ref="A42:B42"/>
    <mergeCell ref="C42:G42"/>
    <mergeCell ref="A43:B43"/>
    <mergeCell ref="C43:G43"/>
    <mergeCell ref="B34:C34"/>
    <mergeCell ref="D34:H34"/>
    <mergeCell ref="B35:C35"/>
    <mergeCell ref="D35:H35"/>
    <mergeCell ref="A36:H36"/>
  </mergeCells>
  <phoneticPr fontId="19"/>
  <pageMargins left="0.74803149606299213" right="0.74803149606299213" top="0.98425196850393704" bottom="0.98425196850393704" header="0.51181102362204722" footer="0.51181102362204722"/>
  <pageSetup paperSize="9" scale="99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1243C-2F83-4EA1-8981-4C40D979CA54}">
  <sheetPr>
    <tabColor rgb="FFFFC000"/>
  </sheetPr>
  <dimension ref="B2:P30"/>
  <sheetViews>
    <sheetView showGridLines="0" view="pageBreakPreview" topLeftCell="A4" zoomScaleNormal="100" zoomScaleSheetLayoutView="100" workbookViewId="0">
      <selection activeCell="E6" sqref="E6"/>
    </sheetView>
  </sheetViews>
  <sheetFormatPr defaultRowHeight="13.5" x14ac:dyDescent="0.15"/>
  <cols>
    <col min="1" max="1" width="0.625" style="29" customWidth="1"/>
    <col min="2" max="6" width="12.25" style="29" customWidth="1"/>
    <col min="7" max="7" width="14.25" style="29" customWidth="1"/>
    <col min="8" max="8" width="1" style="29" customWidth="1"/>
    <col min="9" max="9" width="9" style="29"/>
    <col min="10" max="10" width="0.625" style="29" customWidth="1"/>
    <col min="11" max="15" width="12.25" style="29" customWidth="1"/>
    <col min="16" max="16" width="14.25" style="29" customWidth="1"/>
    <col min="17" max="17" width="1" style="29" customWidth="1"/>
    <col min="18" max="16384" width="9" style="29"/>
  </cols>
  <sheetData>
    <row r="2" spans="2:16" ht="18.75" customHeight="1" x14ac:dyDescent="0.15">
      <c r="B2" s="151" t="str">
        <f>IF(①様式1号!B21="","",①様式1号!B21)</f>
        <v/>
      </c>
      <c r="C2" s="151"/>
      <c r="D2" s="151"/>
      <c r="E2" s="151"/>
      <c r="F2" s="151"/>
      <c r="G2" s="151"/>
      <c r="K2" s="151" t="str">
        <f>IF(①様式1号!F21="","",①様式1号!F21)</f>
        <v>令和４年度八代強化合宿</v>
      </c>
      <c r="L2" s="151"/>
      <c r="M2" s="151"/>
      <c r="N2" s="151"/>
      <c r="O2" s="151"/>
      <c r="P2" s="151"/>
    </row>
    <row r="3" spans="2:16" ht="18.75" customHeight="1" x14ac:dyDescent="0.15">
      <c r="B3" s="251" t="s">
        <v>110</v>
      </c>
      <c r="C3" s="251"/>
      <c r="D3" s="251"/>
      <c r="E3" s="251"/>
      <c r="F3" s="251"/>
      <c r="G3" s="251"/>
      <c r="K3" s="152" t="s">
        <v>110</v>
      </c>
      <c r="L3" s="152"/>
      <c r="M3" s="152"/>
      <c r="N3" s="152"/>
      <c r="O3" s="152"/>
      <c r="P3" s="152"/>
    </row>
    <row r="4" spans="2:16" ht="14.25" customHeight="1" x14ac:dyDescent="0.15">
      <c r="B4" s="30"/>
      <c r="C4" s="30"/>
      <c r="K4" s="30"/>
      <c r="L4" s="30"/>
    </row>
    <row r="5" spans="2:16" ht="14.25" x14ac:dyDescent="0.15">
      <c r="B5" s="153" t="str">
        <f>"団体名：　"&amp;①様式1号!C10</f>
        <v>団体名：　</v>
      </c>
      <c r="C5" s="153"/>
      <c r="D5" s="153"/>
      <c r="E5" s="153"/>
      <c r="K5" s="153" t="str">
        <f>"団体名：　"&amp;①様式1号!G10</f>
        <v>団体名：　八代△△クラブ</v>
      </c>
      <c r="L5" s="153"/>
      <c r="M5" s="153"/>
      <c r="N5" s="153"/>
    </row>
    <row r="6" spans="2:16" ht="29.25" customHeight="1" x14ac:dyDescent="0.15">
      <c r="B6" s="30" t="s">
        <v>56</v>
      </c>
      <c r="C6" s="30"/>
      <c r="K6" s="30" t="s">
        <v>56</v>
      </c>
      <c r="L6" s="30"/>
    </row>
    <row r="7" spans="2:16" ht="21.75" customHeight="1" x14ac:dyDescent="0.15">
      <c r="B7" s="154" t="s">
        <v>57</v>
      </c>
      <c r="C7" s="154"/>
      <c r="D7" s="154"/>
      <c r="E7" s="154"/>
      <c r="F7" s="154"/>
      <c r="G7" s="31" t="s">
        <v>58</v>
      </c>
      <c r="K7" s="154" t="s">
        <v>57</v>
      </c>
      <c r="L7" s="154"/>
      <c r="M7" s="154"/>
      <c r="N7" s="154"/>
      <c r="O7" s="154"/>
      <c r="P7" s="49" t="s">
        <v>58</v>
      </c>
    </row>
    <row r="8" spans="2:16" ht="29.25" customHeight="1" x14ac:dyDescent="0.15">
      <c r="B8" s="252"/>
      <c r="C8" s="252"/>
      <c r="D8" s="252"/>
      <c r="E8" s="252"/>
      <c r="F8" s="252"/>
      <c r="G8" s="86"/>
      <c r="K8" s="155" t="s">
        <v>129</v>
      </c>
      <c r="L8" s="155"/>
      <c r="M8" s="155"/>
      <c r="N8" s="155"/>
      <c r="O8" s="155"/>
      <c r="P8" s="73">
        <v>60000</v>
      </c>
    </row>
    <row r="9" spans="2:16" ht="29.25" customHeight="1" x14ac:dyDescent="0.15">
      <c r="B9" s="244"/>
      <c r="C9" s="245"/>
      <c r="D9" s="245"/>
      <c r="E9" s="245"/>
      <c r="F9" s="246"/>
      <c r="G9" s="87"/>
      <c r="K9" s="134" t="s">
        <v>134</v>
      </c>
      <c r="L9" s="135"/>
      <c r="M9" s="135"/>
      <c r="N9" s="135"/>
      <c r="O9" s="136"/>
      <c r="P9" s="74">
        <v>274000</v>
      </c>
    </row>
    <row r="10" spans="2:16" ht="29.25" customHeight="1" x14ac:dyDescent="0.15">
      <c r="B10" s="244"/>
      <c r="C10" s="245"/>
      <c r="D10" s="245"/>
      <c r="E10" s="245"/>
      <c r="F10" s="246"/>
      <c r="G10" s="87"/>
      <c r="K10" s="134"/>
      <c r="L10" s="135"/>
      <c r="M10" s="135"/>
      <c r="N10" s="135"/>
      <c r="O10" s="136"/>
      <c r="P10" s="74"/>
    </row>
    <row r="11" spans="2:16" ht="29.25" customHeight="1" thickBot="1" x14ac:dyDescent="0.2">
      <c r="B11" s="250"/>
      <c r="C11" s="250"/>
      <c r="D11" s="250"/>
      <c r="E11" s="250"/>
      <c r="F11" s="250"/>
      <c r="G11" s="88"/>
      <c r="K11" s="146"/>
      <c r="L11" s="146"/>
      <c r="M11" s="146"/>
      <c r="N11" s="146"/>
      <c r="O11" s="146"/>
      <c r="P11" s="75"/>
    </row>
    <row r="12" spans="2:16" ht="29.25" customHeight="1" thickTop="1" x14ac:dyDescent="0.15">
      <c r="B12" s="147" t="s">
        <v>59</v>
      </c>
      <c r="C12" s="147"/>
      <c r="D12" s="147"/>
      <c r="E12" s="147"/>
      <c r="F12" s="147"/>
      <c r="G12" s="32">
        <f>SUM(G8:G11)</f>
        <v>0</v>
      </c>
      <c r="K12" s="147" t="s">
        <v>59</v>
      </c>
      <c r="L12" s="147"/>
      <c r="M12" s="147"/>
      <c r="N12" s="147"/>
      <c r="O12" s="147"/>
      <c r="P12" s="32">
        <f>SUM(P8:P11)</f>
        <v>334000</v>
      </c>
    </row>
    <row r="13" spans="2:16" ht="25.5" customHeight="1" x14ac:dyDescent="0.15">
      <c r="B13" s="30"/>
      <c r="K13" s="30"/>
    </row>
    <row r="14" spans="2:16" ht="29.25" customHeight="1" x14ac:dyDescent="0.15">
      <c r="B14" s="30" t="s">
        <v>60</v>
      </c>
      <c r="K14" s="30" t="s">
        <v>60</v>
      </c>
    </row>
    <row r="15" spans="2:16" ht="21.75" customHeight="1" x14ac:dyDescent="0.15">
      <c r="B15" s="148" t="s">
        <v>57</v>
      </c>
      <c r="C15" s="149"/>
      <c r="D15" s="149"/>
      <c r="E15" s="149"/>
      <c r="F15" s="150"/>
      <c r="G15" s="31" t="s">
        <v>58</v>
      </c>
      <c r="K15" s="148" t="s">
        <v>57</v>
      </c>
      <c r="L15" s="149"/>
      <c r="M15" s="149"/>
      <c r="N15" s="149"/>
      <c r="O15" s="150"/>
      <c r="P15" s="49" t="s">
        <v>58</v>
      </c>
    </row>
    <row r="16" spans="2:16" ht="29.25" customHeight="1" x14ac:dyDescent="0.15">
      <c r="B16" s="244"/>
      <c r="C16" s="245"/>
      <c r="D16" s="245"/>
      <c r="E16" s="245"/>
      <c r="F16" s="246"/>
      <c r="G16" s="86"/>
      <c r="K16" s="134" t="s">
        <v>130</v>
      </c>
      <c r="L16" s="135"/>
      <c r="M16" s="135"/>
      <c r="N16" s="135"/>
      <c r="O16" s="136"/>
      <c r="P16" s="73">
        <v>260000</v>
      </c>
    </row>
    <row r="17" spans="2:16" ht="29.25" customHeight="1" x14ac:dyDescent="0.15">
      <c r="B17" s="244"/>
      <c r="C17" s="245"/>
      <c r="D17" s="245"/>
      <c r="E17" s="245"/>
      <c r="F17" s="246"/>
      <c r="G17" s="86"/>
      <c r="K17" s="134" t="s">
        <v>131</v>
      </c>
      <c r="L17" s="135"/>
      <c r="M17" s="135"/>
      <c r="N17" s="135"/>
      <c r="O17" s="136"/>
      <c r="P17" s="73">
        <v>10000</v>
      </c>
    </row>
    <row r="18" spans="2:16" ht="29.25" customHeight="1" x14ac:dyDescent="0.15">
      <c r="B18" s="244"/>
      <c r="C18" s="245"/>
      <c r="D18" s="245"/>
      <c r="E18" s="245"/>
      <c r="F18" s="246"/>
      <c r="G18" s="86"/>
      <c r="K18" s="134" t="s">
        <v>132</v>
      </c>
      <c r="L18" s="135"/>
      <c r="M18" s="135"/>
      <c r="N18" s="135"/>
      <c r="O18" s="136"/>
      <c r="P18" s="73">
        <v>40000</v>
      </c>
    </row>
    <row r="19" spans="2:16" ht="29.25" customHeight="1" x14ac:dyDescent="0.15">
      <c r="B19" s="244"/>
      <c r="C19" s="245"/>
      <c r="D19" s="245"/>
      <c r="E19" s="245"/>
      <c r="F19" s="246"/>
      <c r="G19" s="87"/>
      <c r="K19" s="134" t="s">
        <v>133</v>
      </c>
      <c r="L19" s="135"/>
      <c r="M19" s="135"/>
      <c r="N19" s="135"/>
      <c r="O19" s="136"/>
      <c r="P19" s="74">
        <v>24000</v>
      </c>
    </row>
    <row r="20" spans="2:16" ht="29.25" customHeight="1" thickBot="1" x14ac:dyDescent="0.2">
      <c r="B20" s="247"/>
      <c r="C20" s="248"/>
      <c r="D20" s="248"/>
      <c r="E20" s="248"/>
      <c r="F20" s="249"/>
      <c r="G20" s="88"/>
      <c r="K20" s="137"/>
      <c r="L20" s="138"/>
      <c r="M20" s="138"/>
      <c r="N20" s="138"/>
      <c r="O20" s="139"/>
      <c r="P20" s="75"/>
    </row>
    <row r="21" spans="2:16" ht="29.25" customHeight="1" thickTop="1" x14ac:dyDescent="0.15">
      <c r="B21" s="140" t="s">
        <v>59</v>
      </c>
      <c r="C21" s="141"/>
      <c r="D21" s="141"/>
      <c r="E21" s="141"/>
      <c r="F21" s="142"/>
      <c r="G21" s="32">
        <f>SUM(G16:G20)</f>
        <v>0</v>
      </c>
      <c r="K21" s="140" t="s">
        <v>59</v>
      </c>
      <c r="L21" s="141"/>
      <c r="M21" s="141"/>
      <c r="N21" s="141"/>
      <c r="O21" s="142"/>
      <c r="P21" s="32">
        <f>SUM(P16:P20)</f>
        <v>334000</v>
      </c>
    </row>
    <row r="22" spans="2:16" x14ac:dyDescent="0.15">
      <c r="B22" s="30"/>
      <c r="C22" s="30"/>
      <c r="K22" s="30"/>
      <c r="L22" s="30"/>
    </row>
    <row r="23" spans="2:16" x14ac:dyDescent="0.15">
      <c r="B23" s="30"/>
      <c r="C23" s="30"/>
    </row>
    <row r="24" spans="2:16" x14ac:dyDescent="0.15">
      <c r="B24" s="30"/>
      <c r="C24" s="30"/>
    </row>
    <row r="25" spans="2:16" x14ac:dyDescent="0.15">
      <c r="B25" s="30"/>
      <c r="C25" s="30"/>
    </row>
    <row r="26" spans="2:16" x14ac:dyDescent="0.15">
      <c r="K26" s="30"/>
      <c r="L26" s="30"/>
    </row>
    <row r="27" spans="2:16" x14ac:dyDescent="0.15">
      <c r="K27" s="30"/>
      <c r="L27" s="30"/>
    </row>
    <row r="28" spans="2:16" x14ac:dyDescent="0.15">
      <c r="K28" s="30"/>
      <c r="L28" s="30"/>
    </row>
    <row r="29" spans="2:16" x14ac:dyDescent="0.15">
      <c r="K29" s="30"/>
      <c r="L29" s="30"/>
    </row>
    <row r="30" spans="2:16" x14ac:dyDescent="0.15">
      <c r="K30" s="30"/>
      <c r="L30" s="30"/>
    </row>
  </sheetData>
  <mergeCells count="32">
    <mergeCell ref="B20:F20"/>
    <mergeCell ref="B11:F11"/>
    <mergeCell ref="B2:G2"/>
    <mergeCell ref="B3:G3"/>
    <mergeCell ref="B5:E5"/>
    <mergeCell ref="B7:F7"/>
    <mergeCell ref="B8:F8"/>
    <mergeCell ref="B12:F12"/>
    <mergeCell ref="B15:F15"/>
    <mergeCell ref="B16:F16"/>
    <mergeCell ref="B18:F18"/>
    <mergeCell ref="K2:P2"/>
    <mergeCell ref="K3:P3"/>
    <mergeCell ref="K5:N5"/>
    <mergeCell ref="K7:O7"/>
    <mergeCell ref="K8:O8"/>
    <mergeCell ref="K18:O18"/>
    <mergeCell ref="K19:O19"/>
    <mergeCell ref="K20:O20"/>
    <mergeCell ref="K21:O21"/>
    <mergeCell ref="B9:F9"/>
    <mergeCell ref="B10:F10"/>
    <mergeCell ref="B17:F17"/>
    <mergeCell ref="K9:O9"/>
    <mergeCell ref="K10:O10"/>
    <mergeCell ref="K11:O11"/>
    <mergeCell ref="K12:O12"/>
    <mergeCell ref="K15:O15"/>
    <mergeCell ref="K16:O16"/>
    <mergeCell ref="K17:O17"/>
    <mergeCell ref="B21:F21"/>
    <mergeCell ref="B19:F19"/>
  </mergeCells>
  <phoneticPr fontId="19"/>
  <pageMargins left="0.78740157480314965" right="0.78740157480314965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初めに</vt:lpstr>
      <vt:lpstr>①様式1号</vt:lpstr>
      <vt:lpstr>②予算書</vt:lpstr>
      <vt:lpstr>③振込先</vt:lpstr>
      <vt:lpstr>④様式2号</vt:lpstr>
      <vt:lpstr>⑤様式3号</vt:lpstr>
      <vt:lpstr>⑥宿泊証明書</vt:lpstr>
      <vt:lpstr>⑦決算見込書</vt:lpstr>
      <vt:lpstr>①様式1号!Print_Area</vt:lpstr>
      <vt:lpstr>②予算書!Print_Area</vt:lpstr>
      <vt:lpstr>③振込先!Print_Area</vt:lpstr>
      <vt:lpstr>④様式2号!Print_Area</vt:lpstr>
      <vt:lpstr>⑤様式3号!Print_Area</vt:lpstr>
      <vt:lpstr>⑥宿泊証明書!Print_Area</vt:lpstr>
      <vt:lpstr>⑦決算見込書!Print_Area</vt:lpstr>
      <vt:lpstr>初めに!Print_Area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那須　あゆみ</dc:creator>
  <cp:lastModifiedBy>大平落　敦子</cp:lastModifiedBy>
  <cp:lastPrinted>2021-11-17T01:34:37Z</cp:lastPrinted>
  <dcterms:created xsi:type="dcterms:W3CDTF">2021-09-27T06:02:05Z</dcterms:created>
  <dcterms:modified xsi:type="dcterms:W3CDTF">2022-06-17T06:34:44Z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  <property fmtid="{D5CDD505-2E9C-101B-9397-08002B2CF9AE}" pid="3" name="KSOReadingLayout">
    <vt:bool>false</vt:bool>
  </property>
</Properties>
</file>