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24226"/>
  <mc:AlternateContent xmlns:mc="http://schemas.openxmlformats.org/markup-compatibility/2006">
    <mc:Choice Requires="x15">
      <x15ac:absPath xmlns:x15ac="http://schemas.microsoft.com/office/spreadsheetml/2010/11/ac" url="\\18ge0037\生産企画班\生産企画\02担当者会議◇\R8年度\⑥令和８年熊本地震　担当者会議（ハード）\03　会議資料\【農産園芸課】\酒井\"/>
    </mc:Choice>
  </mc:AlternateContent>
  <xr:revisionPtr revIDLastSave="0" documentId="13_ncr:1_{A2F6D426-8F56-4C0F-8D4E-2177AAA8D8A1}" xr6:coauthVersionLast="47" xr6:coauthVersionMax="47" xr10:uidLastSave="{00000000-0000-0000-0000-000000000000}"/>
  <bookViews>
    <workbookView xWindow="-28920" yWindow="-120" windowWidth="29040" windowHeight="15720" xr2:uid="{00000000-000D-0000-FFFF-FFFF00000000}"/>
  </bookViews>
  <sheets>
    <sheet name="条件整備 (様式) " sheetId="3" r:id="rId1"/>
    <sheet name="リスト（編集無用）" sheetId="4" r:id="rId2"/>
  </sheets>
  <definedNames>
    <definedName name="_xlnm._FilterDatabase" localSheetId="0">'条件整備 (様式) '!$C$11:$G$24</definedName>
    <definedName name="Ⅰ">'リスト（編集無用）'!$C$4:$C$21</definedName>
    <definedName name="Ⅱ">'リスト（編集無用）'!$C$23:$C$25</definedName>
    <definedName name="_xlnm.Print_Area" localSheetId="0">'条件整備 (様式) '!$A$1:$AF$33</definedName>
    <definedName name="管轄局">'リスト（編集無用）'!#REF!</definedName>
    <definedName name="九州">'リスト（編集無用）'!#REF!</definedName>
    <definedName name="工種">'リスト（編集無用）'!$D$4:$D$6</definedName>
    <definedName name="施設区分">'リスト（編集無用）'!$E$4:$E$26</definedName>
    <definedName name="都道府県名">'リスト（編集無用）'!#REF!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1" i="3" l="1"/>
  <c r="AD24" i="3"/>
  <c r="AD11" i="3"/>
  <c r="Z24" i="3"/>
  <c r="Z23" i="3"/>
  <c r="Z22" i="3"/>
  <c r="Z21" i="3"/>
  <c r="Z20" i="3"/>
  <c r="Z19" i="3"/>
  <c r="Z18" i="3"/>
  <c r="Z17" i="3"/>
  <c r="Z16" i="3"/>
  <c r="Z15" i="3"/>
  <c r="Z14" i="3"/>
  <c r="Z13" i="3"/>
  <c r="AD12" i="3" l="1"/>
  <c r="Z12" i="3"/>
  <c r="AD23" i="3" l="1"/>
  <c r="AD22" i="3"/>
  <c r="AD21" i="3"/>
  <c r="AD20" i="3"/>
  <c r="AD19" i="3"/>
  <c r="AD18" i="3"/>
  <c r="AD17" i="3"/>
  <c r="AD16" i="3"/>
  <c r="AD15" i="3"/>
  <c r="AD14" i="3"/>
  <c r="AD13"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農林水産省</author>
  </authors>
  <commentList>
    <comment ref="L8" authorId="0" shapeId="0" xr:uid="{00000000-0006-0000-0000-000001000000}">
      <text>
        <r>
          <rPr>
            <b/>
            <sz val="14"/>
            <color indexed="81"/>
            <rFont val="ＭＳ Ｐゴシック"/>
            <family val="3"/>
            <charset val="128"/>
          </rPr>
          <t xml:space="preserve">「補修」、「修繕」、「再取得」、「再整備」、「解体」、「撤去」、「廃棄」、「再造成」が分かるように記載してください
</t>
        </r>
      </text>
    </comment>
  </commentList>
</comments>
</file>

<file path=xl/sharedStrings.xml><?xml version="1.0" encoding="utf-8"?>
<sst xmlns="http://schemas.openxmlformats.org/spreadsheetml/2006/main" count="118" uniqueCount="103">
  <si>
    <t>市町村名</t>
    <rPh sb="0" eb="3">
      <t>シチョウソン</t>
    </rPh>
    <rPh sb="3" eb="4">
      <t>メイ</t>
    </rPh>
    <phoneticPr fontId="3"/>
  </si>
  <si>
    <t>事業実施主体名</t>
    <rPh sb="0" eb="2">
      <t>ジギョウ</t>
    </rPh>
    <rPh sb="2" eb="4">
      <t>ジッシ</t>
    </rPh>
    <rPh sb="4" eb="6">
      <t>シュタイ</t>
    </rPh>
    <rPh sb="6" eb="7">
      <t>メイ</t>
    </rPh>
    <phoneticPr fontId="3"/>
  </si>
  <si>
    <t>負担区分（円）</t>
    <rPh sb="0" eb="2">
      <t>フタン</t>
    </rPh>
    <rPh sb="2" eb="4">
      <t>クブン</t>
    </rPh>
    <rPh sb="5" eb="6">
      <t>エン</t>
    </rPh>
    <phoneticPr fontId="3"/>
  </si>
  <si>
    <t>完了年月日</t>
    <rPh sb="0" eb="2">
      <t>カンリョウ</t>
    </rPh>
    <rPh sb="2" eb="5">
      <t>ネンガッピ</t>
    </rPh>
    <phoneticPr fontId="3"/>
  </si>
  <si>
    <t>備考</t>
    <rPh sb="0" eb="2">
      <t>ビコウ</t>
    </rPh>
    <phoneticPr fontId="3"/>
  </si>
  <si>
    <t>地区名</t>
    <rPh sb="0" eb="3">
      <t>チクメイ</t>
    </rPh>
    <phoneticPr fontId="3"/>
  </si>
  <si>
    <t>対象作物・畜種等名</t>
    <phoneticPr fontId="3"/>
  </si>
  <si>
    <t>その他</t>
    <rPh sb="2" eb="3">
      <t>タ</t>
    </rPh>
    <phoneticPr fontId="3"/>
  </si>
  <si>
    <t>番号</t>
    <rPh sb="0" eb="2">
      <t>バンゴウ</t>
    </rPh>
    <phoneticPr fontId="3"/>
  </si>
  <si>
    <t>工種</t>
    <rPh sb="0" eb="2">
      <t>コウシュ</t>
    </rPh>
    <phoneticPr fontId="3"/>
  </si>
  <si>
    <t>耕種作物共同利用施設整備</t>
    <rPh sb="0" eb="2">
      <t>コウシュ</t>
    </rPh>
    <rPh sb="2" eb="4">
      <t>サクモツ</t>
    </rPh>
    <rPh sb="4" eb="6">
      <t>キョウドウ</t>
    </rPh>
    <rPh sb="6" eb="8">
      <t>リヨウ</t>
    </rPh>
    <rPh sb="8" eb="10">
      <t>シセツ</t>
    </rPh>
    <rPh sb="10" eb="12">
      <t>セイビ</t>
    </rPh>
    <phoneticPr fontId="3"/>
  </si>
  <si>
    <t>農産物処理加工施設</t>
    <rPh sb="0" eb="3">
      <t>ノウサンブツ</t>
    </rPh>
    <rPh sb="3" eb="5">
      <t>ショリ</t>
    </rPh>
    <rPh sb="5" eb="7">
      <t>カコウ</t>
    </rPh>
    <rPh sb="7" eb="9">
      <t>シセツ</t>
    </rPh>
    <phoneticPr fontId="3"/>
  </si>
  <si>
    <t>集出荷貯蔵施設</t>
    <rPh sb="0" eb="1">
      <t>シュウ</t>
    </rPh>
    <rPh sb="1" eb="3">
      <t>シュッカ</t>
    </rPh>
    <rPh sb="3" eb="5">
      <t>チョゾウ</t>
    </rPh>
    <rPh sb="5" eb="7">
      <t>シセツ</t>
    </rPh>
    <phoneticPr fontId="3"/>
  </si>
  <si>
    <t>産地管理施設</t>
    <rPh sb="0" eb="2">
      <t>サンチ</t>
    </rPh>
    <rPh sb="2" eb="4">
      <t>カンリ</t>
    </rPh>
    <rPh sb="4" eb="6">
      <t>シセツ</t>
    </rPh>
    <phoneticPr fontId="3"/>
  </si>
  <si>
    <t>用土等供給施設</t>
    <rPh sb="0" eb="2">
      <t>ヨウド</t>
    </rPh>
    <rPh sb="2" eb="3">
      <t>トウ</t>
    </rPh>
    <rPh sb="3" eb="5">
      <t>キョウキュウ</t>
    </rPh>
    <rPh sb="5" eb="7">
      <t>シセツ</t>
    </rPh>
    <phoneticPr fontId="3"/>
  </si>
  <si>
    <t>農作物被害防止施設</t>
    <rPh sb="0" eb="3">
      <t>ノウサクモツ</t>
    </rPh>
    <rPh sb="3" eb="5">
      <t>ヒガイ</t>
    </rPh>
    <rPh sb="5" eb="7">
      <t>ボウシ</t>
    </rPh>
    <rPh sb="7" eb="9">
      <t>シセツ</t>
    </rPh>
    <phoneticPr fontId="3"/>
  </si>
  <si>
    <t>農業廃棄物処理施設</t>
    <rPh sb="0" eb="2">
      <t>ノウギョウ</t>
    </rPh>
    <rPh sb="2" eb="5">
      <t>ハイキブツ</t>
    </rPh>
    <rPh sb="5" eb="7">
      <t>ショリ</t>
    </rPh>
    <rPh sb="7" eb="9">
      <t>シセツ</t>
    </rPh>
    <phoneticPr fontId="3"/>
  </si>
  <si>
    <t>生産技術高度化施設</t>
    <rPh sb="0" eb="2">
      <t>セイサン</t>
    </rPh>
    <rPh sb="2" eb="4">
      <t>ギジュツ</t>
    </rPh>
    <rPh sb="4" eb="7">
      <t>コウドカ</t>
    </rPh>
    <rPh sb="7" eb="9">
      <t>シセツ</t>
    </rPh>
    <phoneticPr fontId="3"/>
  </si>
  <si>
    <t>種子種苗生産関連施設</t>
    <rPh sb="0" eb="2">
      <t>シュシ</t>
    </rPh>
    <rPh sb="2" eb="4">
      <t>シュビョウ</t>
    </rPh>
    <rPh sb="4" eb="6">
      <t>セイサン</t>
    </rPh>
    <rPh sb="6" eb="8">
      <t>カンレン</t>
    </rPh>
    <rPh sb="8" eb="10">
      <t>シセツ</t>
    </rPh>
    <phoneticPr fontId="3"/>
  </si>
  <si>
    <t>有機物・処理利用施設</t>
    <rPh sb="0" eb="3">
      <t>ユウキブツ</t>
    </rPh>
    <rPh sb="4" eb="6">
      <t>ショリ</t>
    </rPh>
    <rPh sb="6" eb="8">
      <t>リヨウ</t>
    </rPh>
    <rPh sb="8" eb="10">
      <t>シセツ</t>
    </rPh>
    <phoneticPr fontId="3"/>
  </si>
  <si>
    <t>畜産物処理加工施設</t>
    <rPh sb="0" eb="3">
      <t>チクサンブツ</t>
    </rPh>
    <rPh sb="3" eb="5">
      <t>ショリ</t>
    </rPh>
    <rPh sb="5" eb="7">
      <t>カコウ</t>
    </rPh>
    <rPh sb="7" eb="9">
      <t>シセツ</t>
    </rPh>
    <phoneticPr fontId="3"/>
  </si>
  <si>
    <t>家畜市場</t>
    <rPh sb="0" eb="2">
      <t>カチク</t>
    </rPh>
    <rPh sb="2" eb="4">
      <t>シジョウ</t>
    </rPh>
    <phoneticPr fontId="3"/>
  </si>
  <si>
    <t>家畜飼養管理施設</t>
    <rPh sb="0" eb="2">
      <t>カチク</t>
    </rPh>
    <rPh sb="2" eb="4">
      <t>シヨウ</t>
    </rPh>
    <rPh sb="4" eb="6">
      <t>カンリ</t>
    </rPh>
    <rPh sb="6" eb="8">
      <t>シセツ</t>
    </rPh>
    <phoneticPr fontId="3"/>
  </si>
  <si>
    <t>家畜改良増殖関連施設</t>
    <rPh sb="0" eb="2">
      <t>カチク</t>
    </rPh>
    <rPh sb="2" eb="4">
      <t>カイリョウ</t>
    </rPh>
    <rPh sb="4" eb="6">
      <t>ゾウショク</t>
    </rPh>
    <rPh sb="6" eb="8">
      <t>カンレン</t>
    </rPh>
    <rPh sb="8" eb="10">
      <t>シセツ</t>
    </rPh>
    <phoneticPr fontId="3"/>
  </si>
  <si>
    <t>ポイント総計</t>
    <rPh sb="4" eb="6">
      <t>ソウケイ</t>
    </rPh>
    <phoneticPr fontId="3"/>
  </si>
  <si>
    <t>事業実施主体の区分</t>
    <rPh sb="0" eb="2">
      <t>ジギョウ</t>
    </rPh>
    <rPh sb="2" eb="4">
      <t>ジッシ</t>
    </rPh>
    <rPh sb="4" eb="6">
      <t>シュタイ</t>
    </rPh>
    <rPh sb="7" eb="9">
      <t>クブン</t>
    </rPh>
    <phoneticPr fontId="3"/>
  </si>
  <si>
    <t>事業内容（施設区分）</t>
    <rPh sb="0" eb="2">
      <t>ジギョウ</t>
    </rPh>
    <rPh sb="2" eb="4">
      <t>ナイヨウ</t>
    </rPh>
    <rPh sb="5" eb="7">
      <t>シセツ</t>
    </rPh>
    <rPh sb="7" eb="9">
      <t>クブン</t>
    </rPh>
    <phoneticPr fontId="3"/>
  </si>
  <si>
    <t>乾燥調製施設</t>
    <rPh sb="0" eb="2">
      <t>カンソウ</t>
    </rPh>
    <rPh sb="2" eb="4">
      <t>チョウセイ</t>
    </rPh>
    <rPh sb="4" eb="6">
      <t>シセツ</t>
    </rPh>
    <phoneticPr fontId="3"/>
  </si>
  <si>
    <t>穀類乾燥調製貯蔵施設</t>
    <rPh sb="0" eb="2">
      <t>コクルイ</t>
    </rPh>
    <rPh sb="2" eb="4">
      <t>カンソウ</t>
    </rPh>
    <rPh sb="4" eb="6">
      <t>チョウセイ</t>
    </rPh>
    <rPh sb="6" eb="8">
      <t>チョゾウ</t>
    </rPh>
    <rPh sb="8" eb="10">
      <t>シセツ</t>
    </rPh>
    <phoneticPr fontId="3"/>
  </si>
  <si>
    <t>○○市</t>
    <rPh sb="0" eb="3">
      <t>マルマルシ</t>
    </rPh>
    <phoneticPr fontId="3"/>
  </si>
  <si>
    <t>記載例</t>
    <rPh sb="0" eb="3">
      <t>キサイレイ</t>
    </rPh>
    <phoneticPr fontId="3"/>
  </si>
  <si>
    <t>※</t>
    <phoneticPr fontId="3"/>
  </si>
  <si>
    <t>記載例は記入の際、適宜削除して下さい。</t>
  </si>
  <si>
    <t>○地区</t>
    <rPh sb="1" eb="3">
      <t>チク</t>
    </rPh>
    <phoneticPr fontId="3"/>
  </si>
  <si>
    <t>成果目標基準の内容及びポイント</t>
    <rPh sb="0" eb="2">
      <t>セイカ</t>
    </rPh>
    <rPh sb="2" eb="4">
      <t>モクヒョウ</t>
    </rPh>
    <rPh sb="4" eb="6">
      <t>キジュン</t>
    </rPh>
    <rPh sb="7" eb="9">
      <t>ナイヨウ</t>
    </rPh>
    <rPh sb="9" eb="10">
      <t>オヨ</t>
    </rPh>
    <phoneticPr fontId="3"/>
  </si>
  <si>
    <t>加算ポイント</t>
    <rPh sb="0" eb="2">
      <t>カサン</t>
    </rPh>
    <phoneticPr fontId="3"/>
  </si>
  <si>
    <t>リストから選択する箇所についてはシートの列のアルファベットの早い順から選択して下さい。</t>
    <rPh sb="20" eb="21">
      <t>レツ</t>
    </rPh>
    <rPh sb="30" eb="31">
      <t>ハヤ</t>
    </rPh>
    <rPh sb="32" eb="33">
      <t>ジュン</t>
    </rPh>
    <rPh sb="35" eb="37">
      <t>センタク</t>
    </rPh>
    <rPh sb="39" eb="40">
      <t>クダ</t>
    </rPh>
    <phoneticPr fontId="3"/>
  </si>
  <si>
    <t>畜産周辺環境影響低減施設</t>
    <rPh sb="0" eb="2">
      <t>チクサン</t>
    </rPh>
    <rPh sb="2" eb="4">
      <t>シュウヘン</t>
    </rPh>
    <rPh sb="4" eb="6">
      <t>カンキョウ</t>
    </rPh>
    <rPh sb="6" eb="8">
      <t>エイキョウ</t>
    </rPh>
    <rPh sb="8" eb="10">
      <t>テイゲン</t>
    </rPh>
    <rPh sb="10" eb="12">
      <t>シセツ</t>
    </rPh>
    <phoneticPr fontId="3"/>
  </si>
  <si>
    <t>○○農業協同組合</t>
    <rPh sb="2" eb="4">
      <t>ノウギョウ</t>
    </rPh>
    <rPh sb="4" eb="6">
      <t>キョウドウ</t>
    </rPh>
    <rPh sb="6" eb="8">
      <t>クミアイ</t>
    </rPh>
    <phoneticPr fontId="3"/>
  </si>
  <si>
    <t>解体・撤去・廃棄に係る費用及び再造成費等</t>
    <rPh sb="0" eb="2">
      <t>カイタイ</t>
    </rPh>
    <rPh sb="3" eb="5">
      <t>テッキョ</t>
    </rPh>
    <rPh sb="6" eb="8">
      <t>ハイキ</t>
    </rPh>
    <rPh sb="9" eb="10">
      <t>カカ</t>
    </rPh>
    <rPh sb="11" eb="13">
      <t>ヒヨウ</t>
    </rPh>
    <rPh sb="13" eb="14">
      <t>オヨ</t>
    </rPh>
    <rPh sb="15" eb="16">
      <t>サイ</t>
    </rPh>
    <rPh sb="16" eb="18">
      <t>ゾウセイ</t>
    </rPh>
    <rPh sb="18" eb="19">
      <t>ヒ</t>
    </rPh>
    <rPh sb="19" eb="20">
      <t>ナド</t>
    </rPh>
    <phoneticPr fontId="3"/>
  </si>
  <si>
    <t>・建物の解体・撤去
・選果設備○台、計量設備○台の解体・廃棄
・用地の再造成費</t>
    <rPh sb="1" eb="3">
      <t>タテモノ</t>
    </rPh>
    <rPh sb="4" eb="6">
      <t>カイタイ</t>
    </rPh>
    <rPh sb="7" eb="9">
      <t>テッキョ</t>
    </rPh>
    <rPh sb="11" eb="13">
      <t>センカ</t>
    </rPh>
    <rPh sb="13" eb="15">
      <t>セツビ</t>
    </rPh>
    <rPh sb="15" eb="17">
      <t>マルダイ</t>
    </rPh>
    <rPh sb="18" eb="20">
      <t>ケイリョウ</t>
    </rPh>
    <rPh sb="20" eb="22">
      <t>セツビ</t>
    </rPh>
    <rPh sb="23" eb="24">
      <t>ダイ</t>
    </rPh>
    <rPh sb="25" eb="27">
      <t>カイタイ</t>
    </rPh>
    <rPh sb="28" eb="30">
      <t>ハイキ</t>
    </rPh>
    <rPh sb="32" eb="34">
      <t>ヨウチ</t>
    </rPh>
    <rPh sb="33" eb="34">
      <t>セヨウ</t>
    </rPh>
    <rPh sb="35" eb="36">
      <t>サイ</t>
    </rPh>
    <rPh sb="36" eb="39">
      <t>ゾウセイヒ</t>
    </rPh>
    <phoneticPr fontId="3"/>
  </si>
  <si>
    <t>市町村</t>
    <rPh sb="0" eb="3">
      <t>シチョウソン</t>
    </rPh>
    <phoneticPr fontId="3"/>
  </si>
  <si>
    <t>農業協同組合　</t>
    <rPh sb="0" eb="2">
      <t>ノウギョウ</t>
    </rPh>
    <rPh sb="2" eb="4">
      <t>キョウドウ</t>
    </rPh>
    <rPh sb="4" eb="6">
      <t>クミアイ</t>
    </rPh>
    <phoneticPr fontId="3"/>
  </si>
  <si>
    <t>公社</t>
    <rPh sb="0" eb="2">
      <t>コウシャ</t>
    </rPh>
    <phoneticPr fontId="3"/>
  </si>
  <si>
    <t>土地改良区</t>
    <rPh sb="0" eb="2">
      <t>トチ</t>
    </rPh>
    <rPh sb="2" eb="5">
      <t>カイリョウク</t>
    </rPh>
    <phoneticPr fontId="3"/>
  </si>
  <si>
    <t>事業協同組合連合会又は事業協同組合</t>
    <rPh sb="0" eb="2">
      <t>ジギョウ</t>
    </rPh>
    <rPh sb="2" eb="4">
      <t>キョウドウ</t>
    </rPh>
    <rPh sb="4" eb="6">
      <t>クミアイ</t>
    </rPh>
    <rPh sb="6" eb="9">
      <t>レンゴウカイ</t>
    </rPh>
    <rPh sb="9" eb="10">
      <t>マタ</t>
    </rPh>
    <rPh sb="11" eb="13">
      <t>ジギョウ</t>
    </rPh>
    <rPh sb="13" eb="15">
      <t>キョウドウ</t>
    </rPh>
    <rPh sb="15" eb="17">
      <t>クミアイ</t>
    </rPh>
    <phoneticPr fontId="3"/>
  </si>
  <si>
    <t>中間事業者</t>
    <rPh sb="0" eb="2">
      <t>チュウカン</t>
    </rPh>
    <rPh sb="2" eb="5">
      <t>ジギョウシャ</t>
    </rPh>
    <phoneticPr fontId="3"/>
  </si>
  <si>
    <t>流通業者</t>
    <rPh sb="0" eb="2">
      <t>リュウツウ</t>
    </rPh>
    <rPh sb="2" eb="4">
      <t>ギョウシャ</t>
    </rPh>
    <phoneticPr fontId="3"/>
  </si>
  <si>
    <t>公益法人、一般法人</t>
    <rPh sb="0" eb="2">
      <t>コウエキ</t>
    </rPh>
    <rPh sb="2" eb="4">
      <t>ホウジン</t>
    </rPh>
    <rPh sb="5" eb="7">
      <t>イッパン</t>
    </rPh>
    <rPh sb="7" eb="9">
      <t>ホウジン</t>
    </rPh>
    <phoneticPr fontId="3"/>
  </si>
  <si>
    <t>乳業再編協議会</t>
    <rPh sb="0" eb="2">
      <t>ニュウギョウ</t>
    </rPh>
    <rPh sb="2" eb="4">
      <t>サイヘン</t>
    </rPh>
    <rPh sb="4" eb="7">
      <t>キョウギカイ</t>
    </rPh>
    <phoneticPr fontId="3"/>
  </si>
  <si>
    <t>地方公共団体</t>
    <rPh sb="0" eb="2">
      <t>チホウ</t>
    </rPh>
    <rPh sb="2" eb="4">
      <t>コウキョウ</t>
    </rPh>
    <rPh sb="4" eb="6">
      <t>ダンタイ</t>
    </rPh>
    <phoneticPr fontId="3"/>
  </si>
  <si>
    <t>事業実施主体の欄の区分</t>
    <phoneticPr fontId="3"/>
  </si>
  <si>
    <t>集出荷貯蔵施設の再取得
・建物○○㎡
・選果設備
・計量設備</t>
    <rPh sb="0" eb="1">
      <t>シュウ</t>
    </rPh>
    <rPh sb="1" eb="3">
      <t>シュッカ</t>
    </rPh>
    <rPh sb="3" eb="5">
      <t>チョゾウ</t>
    </rPh>
    <rPh sb="5" eb="7">
      <t>シセツ</t>
    </rPh>
    <rPh sb="8" eb="11">
      <t>サイシュトク</t>
    </rPh>
    <rPh sb="13" eb="15">
      <t>タテモノ</t>
    </rPh>
    <rPh sb="20" eb="22">
      <t>センカ</t>
    </rPh>
    <rPh sb="22" eb="24">
      <t>セツビ</t>
    </rPh>
    <rPh sb="26" eb="28">
      <t>ケイリョウ</t>
    </rPh>
    <rPh sb="28" eb="30">
      <t>セツビ</t>
    </rPh>
    <phoneticPr fontId="3"/>
  </si>
  <si>
    <t>事業内容②
（処理量等）</t>
    <rPh sb="0" eb="2">
      <t>ジギョウ</t>
    </rPh>
    <rPh sb="2" eb="4">
      <t>ナイヨウ</t>
    </rPh>
    <rPh sb="7" eb="10">
      <t>ショリリョウ</t>
    </rPh>
    <rPh sb="10" eb="11">
      <t>トウ</t>
    </rPh>
    <phoneticPr fontId="3"/>
  </si>
  <si>
    <t>事業内容①
（構造、規格、能力等）</t>
    <rPh sb="0" eb="2">
      <t>ジギョウ</t>
    </rPh>
    <rPh sb="2" eb="4">
      <t>ナイヨウ</t>
    </rPh>
    <rPh sb="7" eb="9">
      <t>コウゾウ</t>
    </rPh>
    <rPh sb="10" eb="12">
      <t>キカク</t>
    </rPh>
    <rPh sb="13" eb="15">
      <t>ノウリョク</t>
    </rPh>
    <rPh sb="15" eb="16">
      <t>トウ</t>
    </rPh>
    <phoneticPr fontId="3"/>
  </si>
  <si>
    <t>目標ポイント</t>
    <rPh sb="0" eb="2">
      <t>モクヒョウ</t>
    </rPh>
    <phoneticPr fontId="3"/>
  </si>
  <si>
    <t>【○○選果場】
敷地内沈下、ひび割れ、壁の崩れ、選果機・計量器の破損</t>
    <rPh sb="3" eb="6">
      <t>センカジョウ</t>
    </rPh>
    <rPh sb="8" eb="11">
      <t>シキチナイ</t>
    </rPh>
    <rPh sb="11" eb="13">
      <t>チンカ</t>
    </rPh>
    <rPh sb="16" eb="17">
      <t>ワ</t>
    </rPh>
    <rPh sb="19" eb="20">
      <t>カベ</t>
    </rPh>
    <rPh sb="21" eb="22">
      <t>クズ</t>
    </rPh>
    <rPh sb="24" eb="26">
      <t>センカ</t>
    </rPh>
    <rPh sb="26" eb="27">
      <t>キ</t>
    </rPh>
    <rPh sb="28" eb="31">
      <t>ケイリョウキ</t>
    </rPh>
    <rPh sb="32" eb="34">
      <t>ハソン</t>
    </rPh>
    <phoneticPr fontId="3"/>
  </si>
  <si>
    <t>「加算ポイント」は、「産地競争力の強化」のうち被災した施設が特定共同利用施設である場合に加算できる。</t>
    <rPh sb="1" eb="3">
      <t>カサン</t>
    </rPh>
    <rPh sb="11" eb="13">
      <t>サンチ</t>
    </rPh>
    <rPh sb="13" eb="16">
      <t>キョウソウリョク</t>
    </rPh>
    <rPh sb="17" eb="19">
      <t>キョウカ</t>
    </rPh>
    <rPh sb="23" eb="25">
      <t>ヒサイ</t>
    </rPh>
    <rPh sb="27" eb="29">
      <t>シセツ</t>
    </rPh>
    <rPh sb="30" eb="32">
      <t>トクテイ</t>
    </rPh>
    <rPh sb="32" eb="34">
      <t>キョウドウ</t>
    </rPh>
    <rPh sb="34" eb="36">
      <t>リヨウ</t>
    </rPh>
    <rPh sb="36" eb="38">
      <t>シセツ</t>
    </rPh>
    <rPh sb="41" eb="43">
      <t>バアイ</t>
    </rPh>
    <rPh sb="44" eb="46">
      <t>カサン</t>
    </rPh>
    <phoneticPr fontId="3"/>
  </si>
  <si>
    <t>「市町村名」欄については、都道府県が事業を行う場合には省略すること。</t>
    <rPh sb="1" eb="4">
      <t>シチョウソン</t>
    </rPh>
    <rPh sb="4" eb="5">
      <t>メイ</t>
    </rPh>
    <rPh sb="6" eb="7">
      <t>ラン</t>
    </rPh>
    <rPh sb="13" eb="17">
      <t>トドウフケン</t>
    </rPh>
    <rPh sb="18" eb="20">
      <t>ジギョウ</t>
    </rPh>
    <rPh sb="21" eb="22">
      <t>オコナ</t>
    </rPh>
    <rPh sb="23" eb="25">
      <t>バアイ</t>
    </rPh>
    <rPh sb="27" eb="29">
      <t>ショウリャク</t>
    </rPh>
    <phoneticPr fontId="3"/>
  </si>
  <si>
    <t>Ⅱ</t>
  </si>
  <si>
    <t>○○市</t>
    <rPh sb="2" eb="3">
      <t>シ</t>
    </rPh>
    <phoneticPr fontId="3"/>
  </si>
  <si>
    <t>－</t>
    <phoneticPr fontId="3"/>
  </si>
  <si>
    <t>地方卸売市場施設整備</t>
    <rPh sb="0" eb="2">
      <t>チホウ</t>
    </rPh>
    <rPh sb="2" eb="4">
      <t>オロシウリ</t>
    </rPh>
    <rPh sb="4" eb="6">
      <t>シジョウ</t>
    </rPh>
    <rPh sb="6" eb="8">
      <t>シセツ</t>
    </rPh>
    <rPh sb="8" eb="10">
      <t>セイビ</t>
    </rPh>
    <phoneticPr fontId="3"/>
  </si>
  <si>
    <t>乳業工場</t>
    <rPh sb="0" eb="2">
      <t>ニュウギョウ</t>
    </rPh>
    <rPh sb="2" eb="4">
      <t>コウジョウ</t>
    </rPh>
    <phoneticPr fontId="3"/>
  </si>
  <si>
    <t>売場施設、貯蔵保管施設、衛生施設</t>
    <phoneticPr fontId="3"/>
  </si>
  <si>
    <t>被災施設名・被災状況</t>
    <rPh sb="0" eb="2">
      <t>ヒサイ</t>
    </rPh>
    <rPh sb="2" eb="4">
      <t>シセツ</t>
    </rPh>
    <rPh sb="4" eb="5">
      <t>メイ</t>
    </rPh>
    <rPh sb="6" eb="8">
      <t>ヒサイ</t>
    </rPh>
    <rPh sb="8" eb="10">
      <t>ジョウキョウ</t>
    </rPh>
    <phoneticPr fontId="3"/>
  </si>
  <si>
    <t xml:space="preserve">【○○地方卸売市場】
シャッター破損、窓ガラス割れ、冷凍設備故障
</t>
    <rPh sb="16" eb="18">
      <t>ハソン</t>
    </rPh>
    <rPh sb="19" eb="20">
      <t>マド</t>
    </rPh>
    <rPh sb="23" eb="24">
      <t>ワ</t>
    </rPh>
    <rPh sb="26" eb="28">
      <t>レイトウ</t>
    </rPh>
    <rPh sb="28" eb="30">
      <t>セツビ</t>
    </rPh>
    <rPh sb="30" eb="32">
      <t>コショウ</t>
    </rPh>
    <phoneticPr fontId="3"/>
  </si>
  <si>
    <t>売場施設、貯蔵保管施設、衛生施設の補修</t>
    <rPh sb="0" eb="2">
      <t>ウリバ</t>
    </rPh>
    <rPh sb="2" eb="4">
      <t>シセツ</t>
    </rPh>
    <rPh sb="5" eb="7">
      <t>チョゾウ</t>
    </rPh>
    <rPh sb="7" eb="9">
      <t>ホカン</t>
    </rPh>
    <rPh sb="9" eb="11">
      <t>シセツ</t>
    </rPh>
    <rPh sb="12" eb="14">
      <t>エイセイ</t>
    </rPh>
    <rPh sb="14" eb="16">
      <t>シセツ</t>
    </rPh>
    <rPh sb="17" eb="19">
      <t>ホシュウ</t>
    </rPh>
    <phoneticPr fontId="3"/>
  </si>
  <si>
    <t>【記入上の注意】</t>
    <rPh sb="1" eb="3">
      <t>キニュウ</t>
    </rPh>
    <rPh sb="3" eb="4">
      <t>ジョウ</t>
    </rPh>
    <rPh sb="5" eb="7">
      <t>チュウイ</t>
    </rPh>
    <phoneticPr fontId="3"/>
  </si>
  <si>
    <r>
      <t xml:space="preserve">施設区分
</t>
    </r>
    <r>
      <rPr>
        <sz val="11"/>
        <color rgb="FFFF0000"/>
        <rFont val="ＭＳ Ｐゴシック"/>
        <family val="3"/>
        <charset val="128"/>
      </rPr>
      <t>※卸売市場施設整備については、リストから選択せず、直接記入してください。</t>
    </r>
    <rPh sb="0" eb="2">
      <t>シセツ</t>
    </rPh>
    <rPh sb="2" eb="4">
      <t>クブン</t>
    </rPh>
    <rPh sb="7" eb="9">
      <t>オロシウリ</t>
    </rPh>
    <rPh sb="9" eb="11">
      <t>シジョウ</t>
    </rPh>
    <rPh sb="11" eb="13">
      <t>シセツ</t>
    </rPh>
    <rPh sb="13" eb="15">
      <t>セイビ</t>
    </rPh>
    <rPh sb="26" eb="28">
      <t>センタク</t>
    </rPh>
    <rPh sb="31" eb="33">
      <t>チョクセツ</t>
    </rPh>
    <rPh sb="33" eb="35">
      <t>キニュウ</t>
    </rPh>
    <phoneticPr fontId="3"/>
  </si>
  <si>
    <t>リストから選択する箇所についてはセルをオレンジ色に着色しています。</t>
    <rPh sb="25" eb="26">
      <t>チャク</t>
    </rPh>
    <phoneticPr fontId="3"/>
  </si>
  <si>
    <t>「事業実施主体の欄の区分」欄については、「産地基幹施設等の整備」は「Ⅰ」、「卸売市場施設の整備」は「Ⅱ」をリストから選択して下さい。</t>
    <rPh sb="21" eb="23">
      <t>サンチ</t>
    </rPh>
    <rPh sb="23" eb="25">
      <t>キカン</t>
    </rPh>
    <rPh sb="25" eb="27">
      <t>シセツ</t>
    </rPh>
    <rPh sb="27" eb="28">
      <t>トウ</t>
    </rPh>
    <rPh sb="29" eb="31">
      <t>セイビ</t>
    </rPh>
    <rPh sb="38" eb="40">
      <t>オロシウリ</t>
    </rPh>
    <rPh sb="40" eb="42">
      <t>シジョウ</t>
    </rPh>
    <rPh sb="42" eb="44">
      <t>シセツ</t>
    </rPh>
    <rPh sb="45" eb="47">
      <t>セイビ</t>
    </rPh>
    <phoneticPr fontId="3"/>
  </si>
  <si>
    <t>「事業内容①」及び「事業内容②」欄については、国実施要領第２に掲げる事業の内容を記入するほか、整備する施設・設備の規模、処理量等、具体的に記入すること。</t>
    <rPh sb="1" eb="3">
      <t>ジギョウ</t>
    </rPh>
    <rPh sb="3" eb="5">
      <t>ナイヨウ</t>
    </rPh>
    <rPh sb="7" eb="8">
      <t>オヨ</t>
    </rPh>
    <rPh sb="10" eb="12">
      <t>ジギョウ</t>
    </rPh>
    <rPh sb="12" eb="14">
      <t>ナイヨウ</t>
    </rPh>
    <rPh sb="23" eb="24">
      <t>クニ</t>
    </rPh>
    <rPh sb="24" eb="26">
      <t>ジッシ</t>
    </rPh>
    <rPh sb="26" eb="28">
      <t>ヨウリョウ</t>
    </rPh>
    <rPh sb="28" eb="29">
      <t>ダイ</t>
    </rPh>
    <rPh sb="54" eb="56">
      <t>セツビ</t>
    </rPh>
    <rPh sb="63" eb="64">
      <t>トウ</t>
    </rPh>
    <rPh sb="65" eb="68">
      <t>グタイテキ</t>
    </rPh>
    <phoneticPr fontId="3"/>
  </si>
  <si>
    <t>耕種作物産地基幹施設整備</t>
    <rPh sb="0" eb="2">
      <t>コウシュ</t>
    </rPh>
    <rPh sb="2" eb="4">
      <t>サクモツ</t>
    </rPh>
    <rPh sb="4" eb="6">
      <t>サンチ</t>
    </rPh>
    <rPh sb="6" eb="8">
      <t>キカン</t>
    </rPh>
    <rPh sb="8" eb="10">
      <t>シセツ</t>
    </rPh>
    <rPh sb="10" eb="12">
      <t>セイビ</t>
    </rPh>
    <phoneticPr fontId="3"/>
  </si>
  <si>
    <t>畜産物産地基幹施設整備</t>
    <rPh sb="0" eb="3">
      <t>チクサンブツ</t>
    </rPh>
    <rPh sb="3" eb="5">
      <t>サンチ</t>
    </rPh>
    <rPh sb="5" eb="7">
      <t>キカン</t>
    </rPh>
    <rPh sb="7" eb="9">
      <t>シセツ</t>
    </rPh>
    <rPh sb="9" eb="11">
      <t>セイビ</t>
    </rPh>
    <phoneticPr fontId="3"/>
  </si>
  <si>
    <t>育苗施設</t>
    <rPh sb="0" eb="2">
      <t>イクビョウ</t>
    </rPh>
    <rPh sb="2" eb="4">
      <t>シセツ</t>
    </rPh>
    <phoneticPr fontId="3"/>
  </si>
  <si>
    <t>油糧作物処理加工施設</t>
    <rPh sb="0" eb="1">
      <t>アブラ</t>
    </rPh>
    <rPh sb="1" eb="2">
      <t>リョウ</t>
    </rPh>
    <rPh sb="2" eb="8">
      <t>サクモツショリカコウ</t>
    </rPh>
    <rPh sb="8" eb="10">
      <t>シセツ</t>
    </rPh>
    <phoneticPr fontId="3"/>
  </si>
  <si>
    <t>バイオディーゼル燃料供給施設</t>
    <rPh sb="8" eb="10">
      <t>ネンリョウ</t>
    </rPh>
    <rPh sb="10" eb="12">
      <t>キョウキュウ</t>
    </rPh>
    <rPh sb="12" eb="14">
      <t>シセツ</t>
    </rPh>
    <phoneticPr fontId="3"/>
  </si>
  <si>
    <t>国産飼料関連施設</t>
    <rPh sb="0" eb="2">
      <t>コクサン</t>
    </rPh>
    <rPh sb="2" eb="4">
      <t>シリョウ</t>
    </rPh>
    <rPh sb="4" eb="6">
      <t>カンレン</t>
    </rPh>
    <rPh sb="6" eb="8">
      <t>シセツ</t>
    </rPh>
    <phoneticPr fontId="3"/>
  </si>
  <si>
    <t>畜産副産物の肥飼料施設</t>
    <rPh sb="0" eb="5">
      <t>チクサンフクサンブツ</t>
    </rPh>
    <rPh sb="6" eb="7">
      <t>フト</t>
    </rPh>
    <rPh sb="7" eb="9">
      <t>シリョウ</t>
    </rPh>
    <rPh sb="9" eb="11">
      <t>シセツ</t>
    </rPh>
    <phoneticPr fontId="3"/>
  </si>
  <si>
    <t>都道府県費</t>
    <rPh sb="0" eb="4">
      <t>トドウフケン</t>
    </rPh>
    <rPh sb="4" eb="5">
      <t>ヒ</t>
    </rPh>
    <phoneticPr fontId="3"/>
  </si>
  <si>
    <t>市町村費</t>
    <phoneticPr fontId="3"/>
  </si>
  <si>
    <t>国交付金（Ａ）</t>
    <rPh sb="0" eb="1">
      <t>クニ</t>
    </rPh>
    <rPh sb="1" eb="4">
      <t>コウフキン</t>
    </rPh>
    <phoneticPr fontId="3"/>
  </si>
  <si>
    <t>国交付金（Ｂ）</t>
    <rPh sb="0" eb="1">
      <t>クニ</t>
    </rPh>
    <rPh sb="1" eb="4">
      <t>コウフキン</t>
    </rPh>
    <phoneticPr fontId="3"/>
  </si>
  <si>
    <t>総事業費
（円）</t>
    <rPh sb="0" eb="1">
      <t>ソウ</t>
    </rPh>
    <rPh sb="1" eb="4">
      <t>ジギョウヒ</t>
    </rPh>
    <rPh sb="6" eb="7">
      <t>エン</t>
    </rPh>
    <phoneticPr fontId="3"/>
  </si>
  <si>
    <t>総事業費
（税抜き・円）</t>
    <rPh sb="0" eb="1">
      <t>ソウ</t>
    </rPh>
    <rPh sb="1" eb="4">
      <t>ジギョウヒ</t>
    </rPh>
    <rPh sb="6" eb="8">
      <t>ゼイヌ</t>
    </rPh>
    <rPh sb="10" eb="11">
      <t>エン</t>
    </rPh>
    <phoneticPr fontId="3"/>
  </si>
  <si>
    <t>国交付金
合計
（Ａ）＋（Ｂ）</t>
    <rPh sb="0" eb="1">
      <t>クニ</t>
    </rPh>
    <rPh sb="1" eb="4">
      <t>コウフキン</t>
    </rPh>
    <rPh sb="5" eb="7">
      <t>ゴウケイ</t>
    </rPh>
    <phoneticPr fontId="3"/>
  </si>
  <si>
    <t>令和８年熊本地震被災施設整備等対策事業　要望調査　総括表</t>
    <rPh sb="0" eb="2">
      <t>レイワ</t>
    </rPh>
    <rPh sb="3" eb="4">
      <t>ネン</t>
    </rPh>
    <rPh sb="4" eb="8">
      <t>クマモトジシン</t>
    </rPh>
    <rPh sb="8" eb="12">
      <t>ヒサイシセツ</t>
    </rPh>
    <rPh sb="12" eb="15">
      <t>セイビトウ</t>
    </rPh>
    <rPh sb="15" eb="17">
      <t>タイサク</t>
    </rPh>
    <rPh sb="17" eb="19">
      <t>ジギョウ</t>
    </rPh>
    <rPh sb="20" eb="24">
      <t>ヨウボウチョウサ</t>
    </rPh>
    <rPh sb="25" eb="27">
      <t>ソウカツ</t>
    </rPh>
    <rPh sb="27" eb="28">
      <t>ヒョウ</t>
    </rPh>
    <phoneticPr fontId="3"/>
  </si>
  <si>
    <t>卸売業者、仲卸売業者、売買参加者又は関連事業者</t>
    <rPh sb="0" eb="2">
      <t>オロシウ</t>
    </rPh>
    <rPh sb="2" eb="4">
      <t>ギョウシャ</t>
    </rPh>
    <rPh sb="5" eb="6">
      <t>ナカ</t>
    </rPh>
    <rPh sb="6" eb="10">
      <t>オロシウリギョウシャ</t>
    </rPh>
    <rPh sb="11" eb="16">
      <t>バイバイサンカシャ</t>
    </rPh>
    <rPh sb="16" eb="17">
      <t>マタ</t>
    </rPh>
    <rPh sb="18" eb="23">
      <t>カンレンジギョウシャ</t>
    </rPh>
    <phoneticPr fontId="3"/>
  </si>
  <si>
    <t>農業者の組織する団体</t>
    <rPh sb="0" eb="3">
      <t>ノウギョウシャ</t>
    </rPh>
    <rPh sb="4" eb="6">
      <t>ソシキ</t>
    </rPh>
    <rPh sb="8" eb="10">
      <t>ダンタイ</t>
    </rPh>
    <phoneticPr fontId="3"/>
  </si>
  <si>
    <t>消費者団体及び市場関係者</t>
    <rPh sb="0" eb="3">
      <t>ショウヒシャ</t>
    </rPh>
    <rPh sb="3" eb="5">
      <t>ダンタイ</t>
    </rPh>
    <rPh sb="5" eb="6">
      <t>オヨ</t>
    </rPh>
    <rPh sb="7" eb="9">
      <t>イチバ</t>
    </rPh>
    <rPh sb="9" eb="12">
      <t>カンケイシャ</t>
    </rPh>
    <phoneticPr fontId="3"/>
  </si>
  <si>
    <t>食品事業者</t>
    <rPh sb="0" eb="2">
      <t>ショクヒン</t>
    </rPh>
    <rPh sb="2" eb="4">
      <t>ジギョウ</t>
    </rPh>
    <rPh sb="4" eb="5">
      <t>シャ</t>
    </rPh>
    <phoneticPr fontId="3"/>
  </si>
  <si>
    <t>株式会社（農業者の組織する団体が株主）</t>
    <rPh sb="0" eb="4">
      <t>カブシキガイシャ</t>
    </rPh>
    <rPh sb="5" eb="8">
      <t>ノウギョウシャ</t>
    </rPh>
    <rPh sb="9" eb="11">
      <t>ソシキ</t>
    </rPh>
    <rPh sb="13" eb="15">
      <t>ダンタイ</t>
    </rPh>
    <rPh sb="16" eb="18">
      <t>カブヌシ</t>
    </rPh>
    <phoneticPr fontId="3"/>
  </si>
  <si>
    <t>コンソーシアム</t>
    <phoneticPr fontId="3"/>
  </si>
  <si>
    <t>特認団体</t>
    <rPh sb="0" eb="2">
      <t>トクニン</t>
    </rPh>
    <rPh sb="2" eb="4">
      <t>ダンタイ</t>
    </rPh>
    <phoneticPr fontId="3"/>
  </si>
  <si>
    <t>事業協同組合連合会又は事業協同組合（卸売市場）</t>
    <rPh sb="0" eb="2">
      <t>ジギョウ</t>
    </rPh>
    <rPh sb="2" eb="4">
      <t>キョウドウ</t>
    </rPh>
    <rPh sb="4" eb="6">
      <t>クミアイ</t>
    </rPh>
    <rPh sb="6" eb="9">
      <t>レンゴウカイ</t>
    </rPh>
    <rPh sb="9" eb="10">
      <t>マタ</t>
    </rPh>
    <rPh sb="11" eb="13">
      <t>ジギョウ</t>
    </rPh>
    <rPh sb="13" eb="15">
      <t>キョウドウ</t>
    </rPh>
    <rPh sb="15" eb="17">
      <t>クミアイ</t>
    </rPh>
    <rPh sb="18" eb="20">
      <t>オロシウ</t>
    </rPh>
    <rPh sb="20" eb="22">
      <t>シジョウ</t>
    </rPh>
    <phoneticPr fontId="3"/>
  </si>
  <si>
    <t>地方公共団体（卸売市場）</t>
    <rPh sb="0" eb="2">
      <t>チホウ</t>
    </rPh>
    <rPh sb="2" eb="4">
      <t>コウキョウ</t>
    </rPh>
    <rPh sb="4" eb="6">
      <t>ダンタイ</t>
    </rPh>
    <phoneticPr fontId="3"/>
  </si>
  <si>
    <t>Ⅰ</t>
  </si>
  <si>
    <t>野菜（ミニトマト）</t>
    <rPh sb="0" eb="2">
      <t>ヤサイ</t>
    </rPh>
    <phoneticPr fontId="3"/>
  </si>
  <si>
    <t>被災施設の補修・修繕・再取得・再整備等</t>
    <rPh sb="0" eb="2">
      <t>ヒサイ</t>
    </rPh>
    <rPh sb="2" eb="4">
      <t>シセツ</t>
    </rPh>
    <rPh sb="5" eb="7">
      <t>ホシュウ</t>
    </rPh>
    <rPh sb="8" eb="10">
      <t>シュウゼン</t>
    </rPh>
    <rPh sb="11" eb="14">
      <t>サイシュトク</t>
    </rPh>
    <rPh sb="15" eb="18">
      <t>サイセイビ</t>
    </rPh>
    <rPh sb="18" eb="19">
      <t>トウ</t>
    </rPh>
    <phoneticPr fontId="3"/>
  </si>
  <si>
    <t>機能向上の有無</t>
    <rPh sb="0" eb="4">
      <t>キノウコウジョウ</t>
    </rPh>
    <rPh sb="5" eb="7">
      <t>ウム</t>
    </rPh>
    <phoneticPr fontId="3"/>
  </si>
  <si>
    <t>無</t>
    <rPh sb="0" eb="1">
      <t>ナシ</t>
    </rPh>
    <phoneticPr fontId="3"/>
  </si>
  <si>
    <t>有</t>
    <rPh sb="0" eb="1">
      <t>アリ</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</si>
</sst>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7" x14ac:knownFonts="1">
    <font>
      <sz val="11"/>
      <name val="ＭＳ Ｐゴシック"/>
      <family val="3"/>
      <charset val="128"/>
    </font>
    <font>
      <sz val="11"/>
      <name val="ＭＳ Ｐゴシック"/>
      <family val="3"/>
      <charset val="128"/>
    </font>
    <font>
      <sz val="14"/>
      <name val="ＭＳ 明朝"/>
      <family val="1"/>
      <charset val="128"/>
    </font>
    <font>
      <sz val="6"/>
      <name val="ＭＳ Ｐゴシック"/>
      <family val="3"/>
      <charset val="128"/>
    </font>
    <font>
      <sz val="14"/>
      <name val="ＭＳ Ｐゴシック"/>
      <family val="3"/>
      <charset val="128"/>
    </font>
    <font>
      <sz val="16"/>
      <color indexed="57"/>
      <name val="ＭＳ Ｐゴシック"/>
      <family val="3"/>
      <charset val="128"/>
    </font>
    <font>
      <sz val="10"/>
      <name val="ＭＳ Ｐゴシック"/>
      <family val="3"/>
      <charset val="128"/>
    </font>
    <font>
      <sz val="11"/>
      <color rgb="FFFF0000"/>
      <name val="ＭＳ Ｐゴシック"/>
      <family val="3"/>
      <charset val="128"/>
    </font>
    <font>
      <strike/>
      <sz val="11"/>
      <color rgb="FFFF0000"/>
      <name val="ＭＳ Ｐゴシック"/>
      <family val="3"/>
      <charset val="128"/>
    </font>
    <font>
      <sz val="10"/>
      <color theme="3"/>
      <name val="ＭＳ Ｐゴシック"/>
      <family val="3"/>
      <charset val="128"/>
    </font>
    <font>
      <sz val="9"/>
      <color theme="3"/>
      <name val="ＭＳ Ｐゴシック"/>
      <family val="3"/>
      <charset val="128"/>
    </font>
    <font>
      <sz val="14"/>
      <color rgb="FFFF0000"/>
      <name val="ＭＳ Ｐゴシック"/>
      <family val="3"/>
      <charset val="128"/>
    </font>
    <font>
      <sz val="11"/>
      <color theme="3" tint="-0.249977111117893"/>
      <name val="ＭＳ Ｐゴシック"/>
      <family val="3"/>
      <charset val="128"/>
    </font>
    <font>
      <sz val="11"/>
      <color theme="3"/>
      <name val="ＭＳ Ｐゴシック"/>
      <family val="3"/>
      <charset val="128"/>
    </font>
    <font>
      <b/>
      <sz val="14"/>
      <color rgb="FFFF0000"/>
      <name val="ＭＳ Ｐゴシック"/>
      <family val="3"/>
      <charset val="128"/>
    </font>
    <font>
      <b/>
      <sz val="11"/>
      <color rgb="FFFF0000"/>
      <name val="ＭＳ Ｐゴシック"/>
      <family val="3"/>
      <charset val="128"/>
    </font>
    <font>
      <b/>
      <sz val="14"/>
      <color indexed="81"/>
      <name val="ＭＳ Ｐゴシック"/>
      <family val="3"/>
      <charset val="128"/>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FFFF99"/>
        <bgColor indexed="64"/>
      </patternFill>
    </fill>
  </fills>
  <borders count="14">
    <border>
      <left/>
      <right/>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2" fillId="0" borderId="0"/>
  </cellStyleXfs>
  <cellXfs count="109">
    <xf numFmtId="0" fontId="0" fillId="0" borderId="0" xfId="0">
      <alignment vertical="center"/>
    </xf>
    <xf numFmtId="0" fontId="4" fillId="0" borderId="0" xfId="0" applyFont="1">
      <alignment vertical="center"/>
    </xf>
    <xf numFmtId="0" fontId="0" fillId="0" borderId="1" xfId="0" applyBorder="1">
      <alignment vertical="center"/>
    </xf>
    <xf numFmtId="0" fontId="0" fillId="0" borderId="1" xfId="0" applyBorder="1" applyAlignment="1">
      <alignment horizontal="right" vertical="top"/>
    </xf>
    <xf numFmtId="0" fontId="0" fillId="0" borderId="0" xfId="0" applyAlignment="1">
      <alignment vertical="center" wrapText="1"/>
    </xf>
    <xf numFmtId="0" fontId="1" fillId="0" borderId="0" xfId="0" applyFont="1">
      <alignment vertical="center"/>
    </xf>
    <xf numFmtId="0" fontId="5" fillId="0" borderId="0" xfId="0" applyFont="1">
      <alignment vertical="center"/>
    </xf>
    <xf numFmtId="0" fontId="7" fillId="0" borderId="0" xfId="0" applyFont="1">
      <alignment vertical="center"/>
    </xf>
    <xf numFmtId="0" fontId="8" fillId="0" borderId="0" xfId="0" applyFont="1">
      <alignment vertical="center"/>
    </xf>
    <xf numFmtId="0" fontId="6" fillId="0" borderId="0" xfId="0" applyFont="1" applyAlignment="1">
      <alignment vertical="center" wrapText="1"/>
    </xf>
    <xf numFmtId="0" fontId="6" fillId="0" borderId="0" xfId="0" applyFont="1">
      <alignment vertical="center"/>
    </xf>
    <xf numFmtId="0" fontId="0" fillId="0" borderId="3" xfId="0" applyBorder="1" applyAlignment="1" applyProtection="1">
      <alignment vertical="center" textRotation="255"/>
      <protection locked="0"/>
    </xf>
    <xf numFmtId="9" fontId="0" fillId="0" borderId="3" xfId="1" applyFont="1" applyFill="1" applyBorder="1" applyProtection="1">
      <alignment vertical="center"/>
      <protection locked="0"/>
    </xf>
    <xf numFmtId="0" fontId="0" fillId="0" borderId="4" xfId="0" applyBorder="1" applyAlignment="1">
      <alignment horizontal="center" vertical="center" wrapText="1"/>
    </xf>
    <xf numFmtId="0" fontId="0" fillId="0" borderId="3" xfId="0" applyBorder="1" applyAlignment="1">
      <alignment vertical="center" textRotation="255"/>
    </xf>
    <xf numFmtId="0" fontId="0" fillId="0" borderId="3" xfId="0" applyBorder="1" applyAlignment="1" applyProtection="1">
      <alignment vertical="center" wrapText="1"/>
      <protection locked="0"/>
    </xf>
    <xf numFmtId="0" fontId="6" fillId="3" borderId="0" xfId="0" applyFont="1" applyFill="1">
      <alignment vertical="center"/>
    </xf>
    <xf numFmtId="0" fontId="6" fillId="3" borderId="0" xfId="0" applyFont="1" applyFill="1" applyAlignment="1">
      <alignment vertical="center" wrapText="1"/>
    </xf>
    <xf numFmtId="0" fontId="12" fillId="0" borderId="3" xfId="0" applyFont="1" applyBorder="1" applyAlignment="1" applyProtection="1">
      <alignment vertical="center" textRotation="255"/>
      <protection locked="0"/>
    </xf>
    <xf numFmtId="0" fontId="12" fillId="0" borderId="3" xfId="0" applyFont="1" applyBorder="1" applyAlignment="1" applyProtection="1">
      <alignment vertical="center" wrapText="1"/>
      <protection locked="0"/>
    </xf>
    <xf numFmtId="9" fontId="12" fillId="0" borderId="3" xfId="1" applyFont="1" applyFill="1" applyBorder="1" applyProtection="1">
      <alignment vertical="center"/>
      <protection locked="0"/>
    </xf>
    <xf numFmtId="0" fontId="12" fillId="0" borderId="3" xfId="0" applyFont="1" applyBorder="1" applyAlignment="1">
      <alignment vertical="center" textRotation="255"/>
    </xf>
    <xf numFmtId="0" fontId="12" fillId="0" borderId="0" xfId="0" applyFont="1" applyAlignment="1">
      <alignment vertical="center" textRotation="255"/>
    </xf>
    <xf numFmtId="0" fontId="11" fillId="0" borderId="0" xfId="0" applyFont="1">
      <alignment vertical="center"/>
    </xf>
    <xf numFmtId="0" fontId="7" fillId="0" borderId="3" xfId="0" applyFont="1" applyBorder="1" applyAlignment="1" applyProtection="1">
      <alignment vertical="center" wrapText="1"/>
      <protection locked="0"/>
    </xf>
    <xf numFmtId="0" fontId="13" fillId="0" borderId="3" xfId="0" applyFont="1" applyBorder="1" applyAlignment="1" applyProtection="1">
      <alignment vertical="center" wrapText="1"/>
      <protection locked="0"/>
    </xf>
    <xf numFmtId="0" fontId="14" fillId="0" borderId="0" xfId="0" applyFont="1">
      <alignment vertical="center"/>
    </xf>
    <xf numFmtId="0" fontId="15" fillId="0" borderId="0" xfId="0" applyFont="1">
      <alignment vertical="center"/>
    </xf>
    <xf numFmtId="0" fontId="0" fillId="0" borderId="1" xfId="0" applyBorder="1" applyAlignment="1">
      <alignment vertical="center" wrapText="1"/>
    </xf>
    <xf numFmtId="0" fontId="0" fillId="2" borderId="3" xfId="0" applyFill="1" applyBorder="1" applyAlignment="1">
      <alignment vertical="center" wrapText="1"/>
    </xf>
    <xf numFmtId="0" fontId="0" fillId="0" borderId="6"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top" wrapText="1"/>
    </xf>
    <xf numFmtId="0" fontId="9" fillId="0" borderId="1" xfId="0" applyFont="1" applyBorder="1" applyAlignment="1">
      <alignment horizontal="left" vertical="center" wrapText="1"/>
    </xf>
    <xf numFmtId="0" fontId="6" fillId="0" borderId="1" xfId="0" applyFont="1" applyBorder="1" applyAlignment="1">
      <alignment horizontal="center" vertical="center" textRotation="255" wrapText="1"/>
    </xf>
    <xf numFmtId="176" fontId="12" fillId="0" borderId="3" xfId="2" applyNumberFormat="1" applyFont="1" applyFill="1" applyBorder="1" applyProtection="1">
      <alignment vertical="center"/>
      <protection locked="0"/>
    </xf>
    <xf numFmtId="176" fontId="0" fillId="0" borderId="3" xfId="0" applyNumberFormat="1" applyBorder="1" applyProtection="1">
      <alignment vertical="center"/>
      <protection locked="0"/>
    </xf>
    <xf numFmtId="176" fontId="12" fillId="0" borderId="3" xfId="0" applyNumberFormat="1" applyFont="1" applyBorder="1" applyProtection="1">
      <alignment vertical="center"/>
      <protection locked="0"/>
    </xf>
    <xf numFmtId="176" fontId="12" fillId="0" borderId="5" xfId="0" applyNumberFormat="1" applyFont="1" applyBorder="1" applyProtection="1">
      <alignment vertical="center"/>
      <protection locked="0"/>
    </xf>
    <xf numFmtId="176" fontId="0" fillId="0" borderId="5" xfId="0" applyNumberFormat="1" applyBorder="1" applyProtection="1">
      <alignment vertical="center"/>
      <protection locked="0"/>
    </xf>
    <xf numFmtId="14" fontId="12" fillId="0" borderId="5" xfId="0" applyNumberFormat="1" applyFont="1" applyBorder="1" applyProtection="1">
      <alignment vertical="center"/>
      <protection locked="0"/>
    </xf>
    <xf numFmtId="0" fontId="12" fillId="0" borderId="3" xfId="0" applyFont="1" applyBorder="1" applyProtection="1">
      <alignment vertical="center"/>
      <protection locked="0"/>
    </xf>
    <xf numFmtId="14" fontId="0" fillId="0" borderId="5" xfId="0" applyNumberFormat="1" applyBorder="1" applyProtection="1">
      <alignment vertical="center"/>
      <protection locked="0"/>
    </xf>
    <xf numFmtId="0" fontId="0" fillId="0" borderId="3" xfId="0" applyBorder="1" applyProtection="1">
      <alignment vertical="center"/>
      <protection locked="0"/>
    </xf>
    <xf numFmtId="0" fontId="12" fillId="4" borderId="3" xfId="1" applyNumberFormat="1" applyFont="1" applyFill="1" applyBorder="1">
      <alignment vertical="center"/>
    </xf>
    <xf numFmtId="0" fontId="0" fillId="4" borderId="1" xfId="0" applyFill="1" applyBorder="1" applyAlignment="1">
      <alignment horizontal="center" vertical="center" textRotation="255" wrapText="1"/>
    </xf>
    <xf numFmtId="0" fontId="12" fillId="5" borderId="3" xfId="0" applyFont="1" applyFill="1" applyBorder="1" applyAlignment="1" applyProtection="1">
      <alignment vertical="center" wrapText="1"/>
      <protection locked="0"/>
    </xf>
    <xf numFmtId="0" fontId="12" fillId="5" borderId="3" xfId="0" applyFont="1" applyFill="1" applyBorder="1" applyAlignment="1">
      <alignment vertical="center" wrapText="1"/>
    </xf>
    <xf numFmtId="0" fontId="6" fillId="0" borderId="7" xfId="0" applyFont="1" applyBorder="1" applyAlignment="1">
      <alignment horizontal="center" vertical="center"/>
    </xf>
    <xf numFmtId="0" fontId="6" fillId="0" borderId="7" xfId="0" applyFont="1" applyBorder="1" applyAlignment="1">
      <alignment horizontal="center" vertical="center" wrapText="1"/>
    </xf>
    <xf numFmtId="0" fontId="6" fillId="0" borderId="6" xfId="0" applyFont="1" applyBorder="1" applyAlignment="1">
      <alignment horizontal="center" vertical="center" wrapText="1"/>
    </xf>
    <xf numFmtId="0" fontId="0" fillId="5" borderId="3" xfId="0" applyFill="1" applyBorder="1" applyAlignment="1" applyProtection="1">
      <alignment vertical="center" wrapText="1"/>
      <protection locked="0"/>
    </xf>
    <xf numFmtId="0" fontId="9" fillId="5" borderId="1" xfId="0" applyFont="1" applyFill="1" applyBorder="1" applyAlignment="1">
      <alignment vertical="center" wrapText="1"/>
    </xf>
    <xf numFmtId="176" fontId="12" fillId="6" borderId="3" xfId="0" applyNumberFormat="1" applyFont="1" applyFill="1" applyBorder="1" applyProtection="1">
      <alignment vertical="center"/>
      <protection locked="0"/>
    </xf>
    <xf numFmtId="176" fontId="0" fillId="6" borderId="3" xfId="0" applyNumberFormat="1" applyFill="1" applyBorder="1" applyProtection="1">
      <alignment vertical="center"/>
      <protection locked="0"/>
    </xf>
    <xf numFmtId="0" fontId="0" fillId="6" borderId="6" xfId="0" applyFill="1" applyBorder="1" applyAlignment="1">
      <alignment horizontal="center" vertical="center" wrapText="1"/>
    </xf>
    <xf numFmtId="0" fontId="0" fillId="6" borderId="1" xfId="0" applyFill="1" applyBorder="1" applyAlignment="1">
      <alignment horizontal="center" vertical="center" wrapText="1"/>
    </xf>
    <xf numFmtId="0" fontId="0" fillId="6" borderId="4" xfId="0" applyFill="1" applyBorder="1" applyAlignment="1">
      <alignment horizontal="center" vertical="center" wrapText="1"/>
    </xf>
    <xf numFmtId="176" fontId="12" fillId="6" borderId="5" xfId="0" applyNumberFormat="1" applyFont="1" applyFill="1" applyBorder="1" applyProtection="1">
      <alignment vertical="center"/>
      <protection locked="0"/>
    </xf>
    <xf numFmtId="176" fontId="0" fillId="6" borderId="5" xfId="0" applyNumberFormat="1" applyFill="1" applyBorder="1" applyProtection="1">
      <alignment vertical="center"/>
      <protection locked="0"/>
    </xf>
    <xf numFmtId="0" fontId="0" fillId="5" borderId="1" xfId="0" applyFill="1" applyBorder="1">
      <alignment vertical="center"/>
    </xf>
    <xf numFmtId="0" fontId="13" fillId="0" borderId="0" xfId="0" applyFont="1" applyAlignment="1">
      <alignment vertical="center" textRotation="255"/>
    </xf>
    <xf numFmtId="0" fontId="13" fillId="0" borderId="3" xfId="0" applyFont="1" applyBorder="1" applyAlignment="1" applyProtection="1">
      <alignment vertical="center" textRotation="255"/>
      <protection locked="0"/>
    </xf>
    <xf numFmtId="0" fontId="13" fillId="5" borderId="3" xfId="0" applyFont="1" applyFill="1" applyBorder="1" applyAlignment="1" applyProtection="1">
      <alignment vertical="center" wrapText="1"/>
      <protection locked="0"/>
    </xf>
    <xf numFmtId="0" fontId="13" fillId="0" borderId="3" xfId="0" applyFont="1" applyBorder="1" applyAlignment="1">
      <alignment vertical="center" wrapText="1"/>
    </xf>
    <xf numFmtId="0" fontId="13" fillId="5" borderId="3" xfId="0" applyFont="1" applyFill="1" applyBorder="1" applyAlignment="1">
      <alignment vertical="center" wrapText="1"/>
    </xf>
    <xf numFmtId="176" fontId="13" fillId="0" borderId="3" xfId="2" applyNumberFormat="1" applyFont="1" applyFill="1" applyBorder="1" applyProtection="1">
      <alignment vertical="center"/>
      <protection locked="0"/>
    </xf>
    <xf numFmtId="176" fontId="13" fillId="6" borderId="3" xfId="0" applyNumberFormat="1" applyFont="1" applyFill="1" applyBorder="1" applyProtection="1">
      <alignment vertical="center"/>
      <protection locked="0"/>
    </xf>
    <xf numFmtId="176" fontId="13" fillId="0" borderId="3" xfId="0" applyNumberFormat="1" applyFont="1" applyBorder="1" applyProtection="1">
      <alignment vertical="center"/>
      <protection locked="0"/>
    </xf>
    <xf numFmtId="176" fontId="13" fillId="0" borderId="5" xfId="0" applyNumberFormat="1" applyFont="1" applyBorder="1" applyAlignment="1" applyProtection="1">
      <alignment vertical="center" wrapText="1"/>
      <protection locked="0"/>
    </xf>
    <xf numFmtId="176" fontId="13" fillId="6" borderId="5" xfId="0" applyNumberFormat="1" applyFont="1" applyFill="1" applyBorder="1" applyProtection="1">
      <alignment vertical="center"/>
      <protection locked="0"/>
    </xf>
    <xf numFmtId="14" fontId="13" fillId="0" borderId="5" xfId="0" applyNumberFormat="1" applyFont="1" applyBorder="1" applyProtection="1">
      <alignment vertical="center"/>
      <protection locked="0"/>
    </xf>
    <xf numFmtId="0" fontId="13" fillId="0" borderId="3" xfId="0" applyFont="1" applyBorder="1" applyProtection="1">
      <alignment vertical="center"/>
      <protection locked="0"/>
    </xf>
    <xf numFmtId="0" fontId="13" fillId="4" borderId="3" xfId="1" applyNumberFormat="1" applyFont="1" applyFill="1" applyBorder="1">
      <alignment vertical="center"/>
    </xf>
    <xf numFmtId="9" fontId="9" fillId="0" borderId="3" xfId="1" applyFont="1" applyFill="1" applyBorder="1" applyAlignment="1" applyProtection="1">
      <alignment vertical="center" wrapText="1"/>
      <protection locked="0"/>
    </xf>
    <xf numFmtId="0" fontId="9" fillId="5" borderId="10" xfId="0" applyFont="1" applyFill="1" applyBorder="1" applyAlignment="1">
      <alignment horizontal="center" vertical="center" wrapText="1"/>
    </xf>
    <xf numFmtId="0" fontId="13" fillId="5" borderId="5" xfId="0" applyFont="1" applyFill="1" applyBorder="1" applyAlignment="1">
      <alignment vertical="center" wrapText="1"/>
    </xf>
    <xf numFmtId="0" fontId="0" fillId="0" borderId="13" xfId="0" applyBorder="1" applyAlignment="1">
      <alignment vertical="top" wrapText="1"/>
    </xf>
    <xf numFmtId="0" fontId="13" fillId="0" borderId="9" xfId="0" applyFont="1" applyBorder="1" applyAlignment="1" applyProtection="1">
      <alignment vertical="center" wrapText="1"/>
      <protection locked="0"/>
    </xf>
    <xf numFmtId="0" fontId="12" fillId="5" borderId="7" xfId="0" applyFont="1" applyFill="1" applyBorder="1" applyAlignment="1">
      <alignment vertical="center" wrapText="1"/>
    </xf>
    <xf numFmtId="0" fontId="10" fillId="5" borderId="7" xfId="0" applyFont="1" applyFill="1" applyBorder="1" applyAlignment="1">
      <alignment horizontal="center" vertical="center" wrapText="1"/>
    </xf>
    <xf numFmtId="0" fontId="12" fillId="2" borderId="3" xfId="1" applyNumberFormat="1" applyFont="1" applyFill="1" applyBorder="1">
      <alignment vertical="center"/>
    </xf>
    <xf numFmtId="0" fontId="13" fillId="2" borderId="3" xfId="1" applyNumberFormat="1" applyFont="1" applyFill="1" applyBorder="1" applyAlignment="1">
      <alignment horizontal="center" vertical="center"/>
    </xf>
    <xf numFmtId="0" fontId="0" fillId="0" borderId="5"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wrapText="1"/>
    </xf>
    <xf numFmtId="0" fontId="0" fillId="4" borderId="3" xfId="0" applyFill="1" applyBorder="1" applyAlignment="1">
      <alignment horizontal="center" vertical="center" textRotation="255" wrapText="1"/>
    </xf>
    <xf numFmtId="0" fontId="0" fillId="4" borderId="6" xfId="0" applyFill="1" applyBorder="1" applyAlignment="1">
      <alignment horizontal="center" vertical="center" textRotation="255" wrapText="1"/>
    </xf>
    <xf numFmtId="0" fontId="6" fillId="0" borderId="3" xfId="0" applyFont="1" applyBorder="1" applyAlignment="1">
      <alignment horizontal="center" vertical="center" textRotation="255" wrapText="1"/>
    </xf>
    <xf numFmtId="0" fontId="6" fillId="0" borderId="6" xfId="0" applyFont="1" applyBorder="1" applyAlignment="1">
      <alignment horizontal="center" vertical="center" textRotation="255" wrapText="1"/>
    </xf>
    <xf numFmtId="0" fontId="0" fillId="2" borderId="6" xfId="0" applyFill="1" applyBorder="1" applyAlignment="1">
      <alignment horizontal="center" vertical="center" textRotation="255" wrapText="1"/>
    </xf>
    <xf numFmtId="0" fontId="0" fillId="2" borderId="1" xfId="0" applyFill="1" applyBorder="1" applyAlignment="1">
      <alignment horizontal="center" vertical="center" textRotation="255" wrapText="1"/>
    </xf>
    <xf numFmtId="0" fontId="0" fillId="2" borderId="7" xfId="0" applyFill="1" applyBorder="1" applyAlignment="1">
      <alignment horizontal="center" vertical="center" textRotation="255" wrapText="1"/>
    </xf>
    <xf numFmtId="0" fontId="0" fillId="5" borderId="3" xfId="0" applyFill="1" applyBorder="1" applyAlignment="1">
      <alignment horizontal="center" vertical="center" wrapText="1"/>
    </xf>
    <xf numFmtId="0" fontId="0" fillId="5" borderId="6" xfId="0" applyFill="1" applyBorder="1" applyAlignment="1">
      <alignment horizontal="center" vertical="center" wrapText="1"/>
    </xf>
    <xf numFmtId="0" fontId="0" fillId="0" borderId="6" xfId="0" applyBorder="1" applyAlignment="1">
      <alignment horizontal="center" vertical="center" wrapText="1"/>
    </xf>
    <xf numFmtId="0" fontId="0" fillId="0" borderId="6" xfId="0" applyBorder="1" applyAlignment="1">
      <alignment horizontal="center" vertical="center"/>
    </xf>
    <xf numFmtId="0" fontId="0" fillId="6" borderId="3" xfId="0" applyFill="1" applyBorder="1" applyAlignment="1">
      <alignment horizontal="center" vertical="center" wrapText="1"/>
    </xf>
    <xf numFmtId="0" fontId="0" fillId="6" borderId="6" xfId="0" applyFill="1" applyBorder="1" applyAlignment="1">
      <alignment horizontal="center" vertical="center" wrapText="1"/>
    </xf>
    <xf numFmtId="0" fontId="0" fillId="0" borderId="3" xfId="0" applyBorder="1" applyAlignment="1">
      <alignment horizontal="center" vertical="center" textRotation="255"/>
    </xf>
    <xf numFmtId="0" fontId="0" fillId="0" borderId="6" xfId="0" applyBorder="1" applyAlignment="1">
      <alignment horizontal="center" vertical="center" textRotation="255"/>
    </xf>
    <xf numFmtId="0" fontId="0" fillId="0" borderId="3" xfId="0" applyBorder="1" applyAlignment="1">
      <alignment horizontal="center" vertical="center"/>
    </xf>
    <xf numFmtId="0" fontId="0" fillId="5" borderId="2" xfId="0" applyFill="1" applyBorder="1" applyAlignment="1">
      <alignment horizontal="center" vertical="center" wrapText="1"/>
    </xf>
    <xf numFmtId="0" fontId="0" fillId="5" borderId="4" xfId="0" applyFill="1" applyBorder="1" applyAlignment="1">
      <alignment horizontal="center" vertical="center" wrapText="1"/>
    </xf>
    <xf numFmtId="0" fontId="0" fillId="5" borderId="1" xfId="0" applyFill="1" applyBorder="1" applyAlignment="1">
      <alignment horizontal="center" vertical="center" wrapText="1"/>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cellXfs>
  <cellStyles count="4">
    <cellStyle name="パーセント" xfId="1" builtinId="5"/>
    <cellStyle name="桁区切り" xfId="2" builtinId="6"/>
    <cellStyle name="標準" xfId="0" builtinId="0"/>
    <cellStyle name="未定義" xfId="3" xr:uid="{00000000-0005-0000-0000-000003000000}"/>
  </cellStyles>
  <dxfs count="0"/>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519905</xdr:colOff>
      <xdr:row>12</xdr:row>
      <xdr:rowOff>527047</xdr:rowOff>
    </xdr:from>
    <xdr:to>
      <xdr:col>10</xdr:col>
      <xdr:colOff>515938</xdr:colOff>
      <xdr:row>23</xdr:row>
      <xdr:rowOff>365124</xdr:rowOff>
    </xdr:to>
    <xdr:sp macro="" textlink="">
      <xdr:nvSpPr>
        <xdr:cNvPr id="2" name="吹き出し: 線 1">
          <a:extLst>
            <a:ext uri="{FF2B5EF4-FFF2-40B4-BE49-F238E27FC236}">
              <a16:creationId xmlns:a16="http://schemas.microsoft.com/office/drawing/2014/main" id="{CBF1830F-6212-8155-E9F8-11ADC0AC1861}"/>
            </a:ext>
          </a:extLst>
        </xdr:cNvPr>
        <xdr:cNvSpPr/>
      </xdr:nvSpPr>
      <xdr:spPr>
        <a:xfrm>
          <a:off x="3686968" y="5670547"/>
          <a:ext cx="3432970" cy="6100765"/>
        </a:xfrm>
        <a:prstGeom prst="borderCallout1">
          <a:avLst>
            <a:gd name="adj1" fmla="val 34"/>
            <a:gd name="adj2" fmla="val 41994"/>
            <a:gd name="adj3" fmla="val -11146"/>
            <a:gd name="adj4" fmla="val 64891"/>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400" b="0" i="0" u="none" strike="noStrike">
              <a:solidFill>
                <a:schemeClr val="tx1"/>
              </a:solidFill>
              <a:effectLst/>
              <a:latin typeface="+mn-lt"/>
              <a:ea typeface="+mn-ea"/>
              <a:cs typeface="+mn-cs"/>
            </a:rPr>
            <a:t>下記のいずれかを選択</a:t>
          </a:r>
          <a:endParaRPr lang="en-US" altLang="ja-JP" sz="1400" b="0" i="0" u="none" strike="noStrike">
            <a:solidFill>
              <a:schemeClr val="tx1"/>
            </a:solidFill>
            <a:effectLst/>
            <a:latin typeface="+mn-lt"/>
            <a:ea typeface="+mn-ea"/>
            <a:cs typeface="+mn-cs"/>
          </a:endParaRPr>
        </a:p>
        <a:p>
          <a:pPr algn="l"/>
          <a:r>
            <a:rPr lang="ja-JP" altLang="en-US" sz="1400" b="0" i="0" u="none" strike="noStrike">
              <a:solidFill>
                <a:schemeClr val="tx1"/>
              </a:solidFill>
              <a:effectLst/>
              <a:latin typeface="+mn-lt"/>
              <a:ea typeface="+mn-ea"/>
              <a:cs typeface="+mn-cs"/>
            </a:rPr>
            <a:t>（卸売市場関係は選択ではなく、直接入力）</a:t>
          </a:r>
          <a:endParaRPr lang="en-US" altLang="ja-JP" sz="1400" b="0" i="0" u="none" strike="noStrike">
            <a:solidFill>
              <a:schemeClr val="tx1"/>
            </a:solidFill>
            <a:effectLst/>
            <a:latin typeface="+mn-lt"/>
            <a:ea typeface="+mn-ea"/>
            <a:cs typeface="+mn-cs"/>
          </a:endParaRPr>
        </a:p>
        <a:p>
          <a:pPr algn="l"/>
          <a:endParaRPr lang="en-US" altLang="ja-JP" sz="1400" b="0" i="0" u="none" strike="noStrike">
            <a:solidFill>
              <a:schemeClr val="tx1"/>
            </a:solidFill>
            <a:effectLst/>
            <a:latin typeface="+mn-lt"/>
            <a:ea typeface="+mn-ea"/>
            <a:cs typeface="+mn-cs"/>
          </a:endParaRPr>
        </a:p>
        <a:p>
          <a:pPr algn="l"/>
          <a:r>
            <a:rPr lang="ja-JP" altLang="en-US" sz="1400" b="0" i="0" u="none" strike="noStrike">
              <a:solidFill>
                <a:schemeClr val="tx1"/>
              </a:solidFill>
              <a:effectLst/>
              <a:latin typeface="+mn-lt"/>
              <a:ea typeface="+mn-ea"/>
              <a:cs typeface="+mn-cs"/>
            </a:rPr>
            <a:t>育苗施設</a:t>
          </a:r>
          <a:r>
            <a:rPr lang="ja-JP" altLang="en-US" sz="1400">
              <a:solidFill>
                <a:schemeClr val="tx1"/>
              </a:solidFill>
              <a:effectLst/>
            </a:rPr>
            <a:t> </a:t>
          </a:r>
          <a:endParaRPr lang="en-US" altLang="ja-JP" sz="1400" b="0" i="0" u="none" strike="noStrike">
            <a:solidFill>
              <a:schemeClr val="lt1"/>
            </a:solidFill>
            <a:effectLst/>
            <a:latin typeface="+mn-lt"/>
            <a:ea typeface="+mn-ea"/>
            <a:cs typeface="+mn-cs"/>
          </a:endParaRPr>
        </a:p>
        <a:p>
          <a:pPr algn="l"/>
          <a:r>
            <a:rPr lang="ja-JP" altLang="en-US" sz="1400" b="0" i="0" u="none" strike="noStrike">
              <a:solidFill>
                <a:schemeClr val="tx1"/>
              </a:solidFill>
              <a:effectLst/>
              <a:latin typeface="+mn-lt"/>
              <a:ea typeface="+mn-ea"/>
              <a:cs typeface="+mn-cs"/>
            </a:rPr>
            <a:t>乾燥調製施設</a:t>
          </a:r>
          <a:r>
            <a:rPr lang="ja-JP" altLang="en-US" sz="1400">
              <a:solidFill>
                <a:schemeClr val="tx1"/>
              </a:solidFill>
              <a:effectLst/>
            </a:rPr>
            <a:t> </a:t>
          </a:r>
          <a:endParaRPr lang="en-US" altLang="ja-JP" sz="1400">
            <a:solidFill>
              <a:schemeClr val="tx1"/>
            </a:solidFill>
            <a:effectLst/>
          </a:endParaRPr>
        </a:p>
        <a:p>
          <a:pPr algn="l"/>
          <a:r>
            <a:rPr lang="ja-JP" altLang="en-US" sz="1400" b="0" i="0" u="none" strike="noStrike">
              <a:solidFill>
                <a:schemeClr val="tx1"/>
              </a:solidFill>
              <a:effectLst/>
              <a:latin typeface="+mn-lt"/>
              <a:ea typeface="+mn-ea"/>
              <a:cs typeface="+mn-cs"/>
            </a:rPr>
            <a:t>穀類乾燥調製貯蔵施設</a:t>
          </a:r>
          <a:r>
            <a:rPr lang="ja-JP" altLang="en-US" sz="1400">
              <a:solidFill>
                <a:schemeClr val="tx1"/>
              </a:solidFill>
              <a:effectLst/>
            </a:rPr>
            <a:t> </a:t>
          </a:r>
          <a:endParaRPr lang="en-US" altLang="ja-JP" sz="1400">
            <a:solidFill>
              <a:schemeClr val="tx1"/>
            </a:solidFill>
            <a:effectLst/>
          </a:endParaRPr>
        </a:p>
        <a:p>
          <a:pPr algn="l"/>
          <a:r>
            <a:rPr lang="ja-JP" altLang="en-US" sz="1400" b="0" i="0" u="none" strike="noStrike">
              <a:solidFill>
                <a:schemeClr val="tx1"/>
              </a:solidFill>
              <a:effectLst/>
              <a:latin typeface="+mn-lt"/>
              <a:ea typeface="+mn-ea"/>
              <a:cs typeface="+mn-cs"/>
            </a:rPr>
            <a:t>農産物処理加工施設</a:t>
          </a:r>
          <a:endParaRPr lang="en-US" altLang="ja-JP" sz="1400" b="0" i="0" u="none" strike="noStrike">
            <a:solidFill>
              <a:schemeClr val="tx1"/>
            </a:solidFill>
            <a:effectLst/>
            <a:latin typeface="+mn-lt"/>
            <a:ea typeface="+mn-ea"/>
            <a:cs typeface="+mn-cs"/>
          </a:endParaRPr>
        </a:p>
        <a:p>
          <a:pPr algn="l"/>
          <a:r>
            <a:rPr lang="ja-JP" altLang="en-US" sz="1400" b="0" i="0" u="none" strike="noStrike">
              <a:solidFill>
                <a:schemeClr val="tx1"/>
              </a:solidFill>
              <a:effectLst/>
              <a:latin typeface="+mn-lt"/>
              <a:ea typeface="+mn-ea"/>
              <a:cs typeface="+mn-cs"/>
            </a:rPr>
            <a:t>集出荷貯蔵施設</a:t>
          </a:r>
          <a:r>
            <a:rPr lang="ja-JP" altLang="en-US" sz="1400">
              <a:solidFill>
                <a:schemeClr val="tx1"/>
              </a:solidFill>
              <a:effectLst/>
            </a:rPr>
            <a:t> </a:t>
          </a:r>
          <a:endParaRPr lang="en-US" altLang="ja-JP" sz="1400">
            <a:solidFill>
              <a:schemeClr val="tx1"/>
            </a:solidFill>
            <a:effectLst/>
          </a:endParaRPr>
        </a:p>
        <a:p>
          <a:pPr algn="l"/>
          <a:r>
            <a:rPr lang="ja-JP" altLang="en-US" sz="1400" b="0" i="0" u="none" strike="noStrike">
              <a:solidFill>
                <a:schemeClr val="tx1"/>
              </a:solidFill>
              <a:effectLst/>
              <a:latin typeface="+mn-lt"/>
              <a:ea typeface="+mn-ea"/>
              <a:cs typeface="+mn-cs"/>
            </a:rPr>
            <a:t>産地管理施設</a:t>
          </a:r>
          <a:r>
            <a:rPr lang="ja-JP" altLang="en-US" sz="1400">
              <a:solidFill>
                <a:schemeClr val="tx1"/>
              </a:solidFill>
              <a:effectLst/>
            </a:rPr>
            <a:t> </a:t>
          </a:r>
          <a:endParaRPr lang="en-US" altLang="ja-JP" sz="1400">
            <a:solidFill>
              <a:schemeClr val="tx1"/>
            </a:solidFill>
            <a:effectLst/>
          </a:endParaRPr>
        </a:p>
        <a:p>
          <a:pPr algn="l"/>
          <a:r>
            <a:rPr lang="ja-JP" altLang="en-US" sz="1400" b="0" i="0" u="none" strike="noStrike">
              <a:solidFill>
                <a:schemeClr val="tx1"/>
              </a:solidFill>
              <a:effectLst/>
              <a:latin typeface="+mn-lt"/>
              <a:ea typeface="+mn-ea"/>
              <a:cs typeface="+mn-cs"/>
            </a:rPr>
            <a:t>用土等供給施設</a:t>
          </a:r>
          <a:r>
            <a:rPr lang="ja-JP" altLang="en-US" sz="1400">
              <a:solidFill>
                <a:schemeClr val="tx1"/>
              </a:solidFill>
              <a:effectLst/>
            </a:rPr>
            <a:t> </a:t>
          </a:r>
          <a:endParaRPr lang="en-US" altLang="ja-JP" sz="1400">
            <a:solidFill>
              <a:schemeClr val="tx1"/>
            </a:solidFill>
            <a:effectLst/>
          </a:endParaRPr>
        </a:p>
        <a:p>
          <a:pPr algn="l"/>
          <a:r>
            <a:rPr lang="ja-JP" altLang="en-US" sz="1400" b="0" i="0" u="none" strike="noStrike">
              <a:solidFill>
                <a:schemeClr val="tx1"/>
              </a:solidFill>
              <a:effectLst/>
              <a:latin typeface="+mn-lt"/>
              <a:ea typeface="+mn-ea"/>
              <a:cs typeface="+mn-cs"/>
            </a:rPr>
            <a:t>農作物被害防止施設</a:t>
          </a:r>
          <a:r>
            <a:rPr lang="ja-JP" altLang="en-US" sz="1400">
              <a:solidFill>
                <a:schemeClr val="tx1"/>
              </a:solidFill>
              <a:effectLst/>
            </a:rPr>
            <a:t> </a:t>
          </a:r>
          <a:endParaRPr lang="en-US" altLang="ja-JP" sz="1400">
            <a:solidFill>
              <a:schemeClr val="tx1"/>
            </a:solidFill>
            <a:effectLst/>
          </a:endParaRPr>
        </a:p>
        <a:p>
          <a:pPr algn="l"/>
          <a:r>
            <a:rPr lang="ja-JP" altLang="en-US" sz="1400" b="0" i="0" u="none" strike="noStrike">
              <a:solidFill>
                <a:schemeClr val="tx1"/>
              </a:solidFill>
              <a:effectLst/>
              <a:latin typeface="+mn-lt"/>
              <a:ea typeface="+mn-ea"/>
              <a:cs typeface="+mn-cs"/>
            </a:rPr>
            <a:t>農業廃棄物処理施設</a:t>
          </a:r>
          <a:r>
            <a:rPr lang="ja-JP" altLang="en-US" sz="1400">
              <a:solidFill>
                <a:schemeClr val="tx1"/>
              </a:solidFill>
              <a:effectLst/>
            </a:rPr>
            <a:t> </a:t>
          </a:r>
          <a:endParaRPr lang="en-US" altLang="ja-JP" sz="1400">
            <a:solidFill>
              <a:schemeClr val="tx1"/>
            </a:solidFill>
            <a:effectLst/>
          </a:endParaRPr>
        </a:p>
        <a:p>
          <a:pPr algn="l"/>
          <a:r>
            <a:rPr lang="ja-JP" altLang="en-US" sz="1400" b="0" i="0" u="none" strike="noStrike">
              <a:solidFill>
                <a:schemeClr val="tx1"/>
              </a:solidFill>
              <a:effectLst/>
              <a:latin typeface="+mn-lt"/>
              <a:ea typeface="+mn-ea"/>
              <a:cs typeface="+mn-cs"/>
            </a:rPr>
            <a:t>生産技術高度化施設</a:t>
          </a:r>
          <a:endParaRPr lang="en-US" altLang="ja-JP" sz="1400" b="0" i="0" u="none" strike="noStrike">
            <a:solidFill>
              <a:schemeClr val="tx1"/>
            </a:solidFill>
            <a:effectLst/>
            <a:latin typeface="+mn-lt"/>
            <a:ea typeface="+mn-ea"/>
            <a:cs typeface="+mn-cs"/>
          </a:endParaRPr>
        </a:p>
        <a:p>
          <a:pPr algn="l"/>
          <a:r>
            <a:rPr lang="ja-JP" altLang="en-US" sz="1400" b="0" i="0" u="none" strike="noStrike">
              <a:solidFill>
                <a:schemeClr val="tx1"/>
              </a:solidFill>
              <a:effectLst/>
              <a:latin typeface="+mn-lt"/>
              <a:ea typeface="+mn-ea"/>
              <a:cs typeface="+mn-cs"/>
            </a:rPr>
            <a:t>種子種苗生産関連施設</a:t>
          </a:r>
          <a:endParaRPr lang="en-US" altLang="ja-JP" sz="1400" b="0" i="0" u="none" strike="noStrike">
            <a:solidFill>
              <a:schemeClr val="tx1"/>
            </a:solidFill>
            <a:effectLst/>
            <a:latin typeface="+mn-lt"/>
            <a:ea typeface="+mn-ea"/>
            <a:cs typeface="+mn-cs"/>
          </a:endParaRPr>
        </a:p>
        <a:p>
          <a:pPr algn="l"/>
          <a:r>
            <a:rPr lang="ja-JP" altLang="en-US" sz="1400" b="0" i="0" u="none" strike="noStrike">
              <a:solidFill>
                <a:schemeClr val="tx1"/>
              </a:solidFill>
              <a:effectLst/>
              <a:latin typeface="+mn-lt"/>
              <a:ea typeface="+mn-ea"/>
              <a:cs typeface="+mn-cs"/>
            </a:rPr>
            <a:t>有機物・処理利用施設</a:t>
          </a:r>
          <a:r>
            <a:rPr lang="ja-JP" altLang="en-US" sz="1400">
              <a:solidFill>
                <a:schemeClr val="tx1"/>
              </a:solidFill>
              <a:effectLst/>
            </a:rPr>
            <a:t> </a:t>
          </a:r>
          <a:endParaRPr lang="en-US" altLang="ja-JP" sz="1400">
            <a:solidFill>
              <a:schemeClr val="tx1"/>
            </a:solidFill>
            <a:effectLst/>
          </a:endParaRPr>
        </a:p>
        <a:p>
          <a:pPr algn="l"/>
          <a:r>
            <a:rPr lang="ja-JP" altLang="en-US" sz="1400" b="0" i="0" u="none" strike="noStrike">
              <a:solidFill>
                <a:schemeClr val="tx1"/>
              </a:solidFill>
              <a:effectLst/>
              <a:latin typeface="+mn-lt"/>
              <a:ea typeface="+mn-ea"/>
              <a:cs typeface="+mn-cs"/>
            </a:rPr>
            <a:t>油糧作物処理加工施設</a:t>
          </a:r>
          <a:r>
            <a:rPr lang="ja-JP" altLang="en-US" sz="1400">
              <a:solidFill>
                <a:schemeClr val="tx1"/>
              </a:solidFill>
              <a:effectLst/>
            </a:rPr>
            <a:t> </a:t>
          </a:r>
          <a:endParaRPr lang="en-US" altLang="ja-JP" sz="1400">
            <a:solidFill>
              <a:schemeClr val="tx1"/>
            </a:solidFill>
            <a:effectLst/>
          </a:endParaRPr>
        </a:p>
        <a:p>
          <a:pPr algn="l"/>
          <a:r>
            <a:rPr lang="ja-JP" altLang="en-US" sz="1400" b="0" i="0" u="none" strike="noStrike">
              <a:solidFill>
                <a:schemeClr val="tx1"/>
              </a:solidFill>
              <a:effectLst/>
              <a:latin typeface="+mn-lt"/>
              <a:ea typeface="+mn-ea"/>
              <a:cs typeface="+mn-cs"/>
            </a:rPr>
            <a:t>バイオディーゼル燃料供給施設</a:t>
          </a:r>
          <a:endParaRPr lang="en-US" altLang="ja-JP" sz="1400" b="0" i="0" u="none" strike="noStrike">
            <a:solidFill>
              <a:schemeClr val="tx1"/>
            </a:solidFill>
            <a:effectLst/>
            <a:latin typeface="+mn-lt"/>
            <a:ea typeface="+mn-ea"/>
            <a:cs typeface="+mn-cs"/>
          </a:endParaRPr>
        </a:p>
        <a:p>
          <a:pPr algn="l"/>
          <a:r>
            <a:rPr lang="ja-JP" altLang="en-US" sz="1400" b="0" i="0" u="none" strike="noStrike">
              <a:solidFill>
                <a:schemeClr val="tx1"/>
              </a:solidFill>
              <a:effectLst/>
              <a:latin typeface="+mn-lt"/>
              <a:ea typeface="+mn-ea"/>
              <a:cs typeface="+mn-cs"/>
            </a:rPr>
            <a:t>畜産物処理加工施設</a:t>
          </a:r>
          <a:r>
            <a:rPr lang="ja-JP" altLang="en-US" sz="1400">
              <a:solidFill>
                <a:schemeClr val="tx1"/>
              </a:solidFill>
              <a:effectLst/>
            </a:rPr>
            <a:t> </a:t>
          </a:r>
          <a:endParaRPr lang="en-US" altLang="ja-JP" sz="1400">
            <a:solidFill>
              <a:schemeClr val="tx1"/>
            </a:solidFill>
            <a:effectLst/>
          </a:endParaRPr>
        </a:p>
        <a:p>
          <a:pPr algn="l"/>
          <a:r>
            <a:rPr lang="ja-JP" altLang="en-US" sz="1400" b="0" i="0" u="none" strike="noStrike">
              <a:solidFill>
                <a:schemeClr val="tx1"/>
              </a:solidFill>
              <a:effectLst/>
              <a:latin typeface="+mn-lt"/>
              <a:ea typeface="+mn-ea"/>
              <a:cs typeface="+mn-cs"/>
            </a:rPr>
            <a:t>家畜市場</a:t>
          </a:r>
          <a:r>
            <a:rPr lang="ja-JP" altLang="en-US" sz="1400">
              <a:solidFill>
                <a:schemeClr val="tx1"/>
              </a:solidFill>
              <a:effectLst/>
            </a:rPr>
            <a:t> </a:t>
          </a:r>
          <a:endParaRPr lang="en-US" altLang="ja-JP" sz="1400">
            <a:solidFill>
              <a:schemeClr val="tx1"/>
            </a:solidFill>
            <a:effectLst/>
          </a:endParaRPr>
        </a:p>
        <a:p>
          <a:pPr algn="l"/>
          <a:r>
            <a:rPr lang="ja-JP" altLang="en-US" sz="1400" b="0" i="0" u="none" strike="noStrike">
              <a:solidFill>
                <a:schemeClr val="tx1"/>
              </a:solidFill>
              <a:effectLst/>
              <a:latin typeface="+mn-lt"/>
              <a:ea typeface="+mn-ea"/>
              <a:cs typeface="+mn-cs"/>
            </a:rPr>
            <a:t>家畜飼養管理施設</a:t>
          </a:r>
          <a:r>
            <a:rPr lang="ja-JP" altLang="en-US" sz="1400">
              <a:solidFill>
                <a:schemeClr val="tx1"/>
              </a:solidFill>
              <a:effectLst/>
            </a:rPr>
            <a:t> </a:t>
          </a:r>
          <a:endParaRPr lang="en-US" altLang="ja-JP" sz="1400">
            <a:solidFill>
              <a:schemeClr val="tx1"/>
            </a:solidFill>
            <a:effectLst/>
          </a:endParaRPr>
        </a:p>
        <a:p>
          <a:pPr algn="l"/>
          <a:r>
            <a:rPr lang="ja-JP" altLang="en-US" sz="1400" b="0" i="0" u="none" strike="noStrike">
              <a:solidFill>
                <a:schemeClr val="tx1"/>
              </a:solidFill>
              <a:effectLst/>
              <a:latin typeface="+mn-lt"/>
              <a:ea typeface="+mn-ea"/>
              <a:cs typeface="+mn-cs"/>
            </a:rPr>
            <a:t>国産飼料関連施設</a:t>
          </a:r>
          <a:endParaRPr lang="en-US" altLang="ja-JP" sz="1400" b="0" i="0" u="none" strike="noStrike">
            <a:solidFill>
              <a:schemeClr val="tx1"/>
            </a:solidFill>
            <a:effectLst/>
            <a:latin typeface="+mn-lt"/>
            <a:ea typeface="+mn-ea"/>
            <a:cs typeface="+mn-cs"/>
          </a:endParaRPr>
        </a:p>
        <a:p>
          <a:pPr algn="l"/>
          <a:r>
            <a:rPr lang="ja-JP" altLang="en-US" sz="1400" b="0" i="0" u="none" strike="noStrike">
              <a:solidFill>
                <a:schemeClr val="tx1"/>
              </a:solidFill>
              <a:effectLst/>
              <a:latin typeface="+mn-lt"/>
              <a:ea typeface="+mn-ea"/>
              <a:cs typeface="+mn-cs"/>
            </a:rPr>
            <a:t>家畜改良増殖関連施設</a:t>
          </a:r>
          <a:endParaRPr lang="en-US" altLang="ja-JP" sz="1400" b="0" i="0" u="none" strike="noStrike">
            <a:solidFill>
              <a:schemeClr val="tx1"/>
            </a:solidFill>
            <a:effectLst/>
            <a:latin typeface="+mn-lt"/>
            <a:ea typeface="+mn-ea"/>
            <a:cs typeface="+mn-cs"/>
          </a:endParaRPr>
        </a:p>
        <a:p>
          <a:pPr algn="l"/>
          <a:r>
            <a:rPr lang="ja-JP" altLang="en-US" sz="1400" b="0" i="0" u="none" strike="noStrike">
              <a:solidFill>
                <a:schemeClr val="tx1"/>
              </a:solidFill>
              <a:effectLst/>
              <a:latin typeface="+mn-lt"/>
              <a:ea typeface="+mn-ea"/>
              <a:cs typeface="+mn-cs"/>
            </a:rPr>
            <a:t>畜産周辺環境影響低減施設</a:t>
          </a:r>
          <a:endParaRPr lang="en-US" altLang="ja-JP" sz="1400" b="0" i="0" u="none" strike="noStrike">
            <a:solidFill>
              <a:schemeClr val="tx1"/>
            </a:solidFill>
            <a:effectLst/>
            <a:latin typeface="+mn-lt"/>
            <a:ea typeface="+mn-ea"/>
            <a:cs typeface="+mn-cs"/>
          </a:endParaRPr>
        </a:p>
        <a:p>
          <a:pPr algn="l"/>
          <a:r>
            <a:rPr lang="ja-JP" altLang="en-US" sz="1400" b="0" i="0" u="none" strike="noStrike">
              <a:solidFill>
                <a:schemeClr val="tx1"/>
              </a:solidFill>
              <a:effectLst/>
              <a:latin typeface="+mn-lt"/>
              <a:ea typeface="+mn-ea"/>
              <a:cs typeface="+mn-cs"/>
            </a:rPr>
            <a:t>乳業工場</a:t>
          </a:r>
          <a:r>
            <a:rPr lang="ja-JP" altLang="en-US" sz="1400">
              <a:solidFill>
                <a:schemeClr val="tx1"/>
              </a:solidFill>
              <a:effectLst/>
            </a:rPr>
            <a:t> </a:t>
          </a:r>
          <a:endParaRPr lang="en-US" altLang="ja-JP" sz="1400">
            <a:solidFill>
              <a:schemeClr val="tx1"/>
            </a:solidFill>
            <a:effectLst/>
          </a:endParaRPr>
        </a:p>
        <a:p>
          <a:pPr algn="l"/>
          <a:r>
            <a:rPr lang="ja-JP" altLang="en-US" sz="1400" b="0" i="0" u="none" strike="noStrike">
              <a:solidFill>
                <a:schemeClr val="tx1"/>
              </a:solidFill>
              <a:effectLst/>
              <a:latin typeface="+mn-lt"/>
              <a:ea typeface="+mn-ea"/>
              <a:cs typeface="+mn-cs"/>
            </a:rPr>
            <a:t>畜産副産物の肥飼料施設</a:t>
          </a:r>
          <a:r>
            <a:rPr lang="ja-JP" altLang="en-US" sz="1400">
              <a:solidFill>
                <a:schemeClr val="tx1"/>
              </a:solidFill>
              <a:effectLst/>
            </a:rPr>
            <a:t> </a:t>
          </a:r>
          <a:endParaRPr kumimoji="1" lang="ja-JP" altLang="en-US" sz="1400">
            <a:solidFill>
              <a:schemeClr val="tx1"/>
            </a:solidFill>
          </a:endParaRPr>
        </a:p>
      </xdr:txBody>
    </xdr:sp>
    <xdr:clientData/>
  </xdr:twoCellAnchor>
  <xdr:twoCellAnchor>
    <xdr:from>
      <xdr:col>9</xdr:col>
      <xdr:colOff>303208</xdr:colOff>
      <xdr:row>12</xdr:row>
      <xdr:rowOff>136524</xdr:rowOff>
    </xdr:from>
    <xdr:to>
      <xdr:col>11</xdr:col>
      <xdr:colOff>134936</xdr:colOff>
      <xdr:row>12</xdr:row>
      <xdr:rowOff>488156</xdr:rowOff>
    </xdr:to>
    <xdr:sp macro="" textlink="">
      <xdr:nvSpPr>
        <xdr:cNvPr id="4" name="吹き出し: 線 3">
          <a:extLst>
            <a:ext uri="{FF2B5EF4-FFF2-40B4-BE49-F238E27FC236}">
              <a16:creationId xmlns:a16="http://schemas.microsoft.com/office/drawing/2014/main" id="{B4627497-DBEB-4295-84A7-3B1447D79F64}"/>
            </a:ext>
          </a:extLst>
        </xdr:cNvPr>
        <xdr:cNvSpPr/>
      </xdr:nvSpPr>
      <xdr:spPr>
        <a:xfrm>
          <a:off x="5811833" y="5280024"/>
          <a:ext cx="2332041" cy="351632"/>
        </a:xfrm>
        <a:prstGeom prst="borderCallout1">
          <a:avLst>
            <a:gd name="adj1" fmla="val -199"/>
            <a:gd name="adj2" fmla="val 71908"/>
            <a:gd name="adj3" fmla="val -84013"/>
            <a:gd name="adj4" fmla="val 74140"/>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400" b="0" i="0" u="none" strike="noStrike">
              <a:solidFill>
                <a:schemeClr val="tx1"/>
              </a:solidFill>
              <a:effectLst/>
              <a:latin typeface="+mn-lt"/>
              <a:ea typeface="+mn-ea"/>
              <a:cs typeface="+mn-cs"/>
            </a:rPr>
            <a:t>工事内容を具体的に記入</a:t>
          </a:r>
          <a:endParaRPr kumimoji="1" lang="ja-JP" altLang="en-US" sz="1400">
            <a:solidFill>
              <a:schemeClr val="tx1"/>
            </a:solidFill>
          </a:endParaRPr>
        </a:p>
      </xdr:txBody>
    </xdr:sp>
    <xdr:clientData/>
  </xdr:twoCellAnchor>
  <xdr:twoCellAnchor>
    <xdr:from>
      <xdr:col>8</xdr:col>
      <xdr:colOff>892969</xdr:colOff>
      <xdr:row>5</xdr:row>
      <xdr:rowOff>154781</xdr:rowOff>
    </xdr:from>
    <xdr:to>
      <xdr:col>9</xdr:col>
      <xdr:colOff>1071562</xdr:colOff>
      <xdr:row>11</xdr:row>
      <xdr:rowOff>1211262</xdr:rowOff>
    </xdr:to>
    <xdr:sp macro="" textlink="">
      <xdr:nvSpPr>
        <xdr:cNvPr id="5" name="正方形/長方形 4">
          <a:extLst>
            <a:ext uri="{FF2B5EF4-FFF2-40B4-BE49-F238E27FC236}">
              <a16:creationId xmlns:a16="http://schemas.microsoft.com/office/drawing/2014/main" id="{03D3D559-7171-4BCA-8D87-04C0D5A89EB5}"/>
            </a:ext>
          </a:extLst>
        </xdr:cNvPr>
        <xdr:cNvSpPr/>
      </xdr:nvSpPr>
      <xdr:spPr>
        <a:xfrm>
          <a:off x="5488782" y="1285875"/>
          <a:ext cx="1083468" cy="385445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325433</xdr:colOff>
      <xdr:row>12</xdr:row>
      <xdr:rowOff>344486</xdr:rowOff>
    </xdr:from>
    <xdr:to>
      <xdr:col>13</xdr:col>
      <xdr:colOff>315911</xdr:colOff>
      <xdr:row>13</xdr:row>
      <xdr:rowOff>199231</xdr:rowOff>
    </xdr:to>
    <xdr:sp macro="" textlink="">
      <xdr:nvSpPr>
        <xdr:cNvPr id="6" name="吹き出し: 線 5">
          <a:extLst>
            <a:ext uri="{FF2B5EF4-FFF2-40B4-BE49-F238E27FC236}">
              <a16:creationId xmlns:a16="http://schemas.microsoft.com/office/drawing/2014/main" id="{F25CFB66-1661-4673-88B9-83495618A5ED}"/>
            </a:ext>
          </a:extLst>
        </xdr:cNvPr>
        <xdr:cNvSpPr/>
      </xdr:nvSpPr>
      <xdr:spPr>
        <a:xfrm>
          <a:off x="8326433" y="5499892"/>
          <a:ext cx="2359822" cy="545308"/>
        </a:xfrm>
        <a:prstGeom prst="borderCallout1">
          <a:avLst>
            <a:gd name="adj1" fmla="val -199"/>
            <a:gd name="adj2" fmla="val 31984"/>
            <a:gd name="adj3" fmla="val -96191"/>
            <a:gd name="adj4" fmla="val 22522"/>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400" b="0" i="0" u="none" strike="noStrike">
              <a:solidFill>
                <a:schemeClr val="tx1"/>
              </a:solidFill>
              <a:effectLst/>
              <a:latin typeface="+mn-lt"/>
              <a:ea typeface="+mn-ea"/>
              <a:cs typeface="+mn-cs"/>
            </a:rPr>
            <a:t>修繕や再取得が分かるように記載してください</a:t>
          </a:r>
          <a:endParaRPr kumimoji="1" lang="ja-JP" altLang="en-US" sz="1400">
            <a:solidFill>
              <a:schemeClr val="tx1"/>
            </a:solidFill>
          </a:endParaRPr>
        </a:p>
      </xdr:txBody>
    </xdr:sp>
    <xdr:clientData/>
  </xdr:twoCellAnchor>
  <xdr:twoCellAnchor>
    <xdr:from>
      <xdr:col>10</xdr:col>
      <xdr:colOff>24605</xdr:colOff>
      <xdr:row>5</xdr:row>
      <xdr:rowOff>161131</xdr:rowOff>
    </xdr:from>
    <xdr:to>
      <xdr:col>10</xdr:col>
      <xdr:colOff>1396204</xdr:colOff>
      <xdr:row>11</xdr:row>
      <xdr:rowOff>1220787</xdr:rowOff>
    </xdr:to>
    <xdr:sp macro="" textlink="">
      <xdr:nvSpPr>
        <xdr:cNvPr id="7" name="正方形/長方形 6">
          <a:extLst>
            <a:ext uri="{FF2B5EF4-FFF2-40B4-BE49-F238E27FC236}">
              <a16:creationId xmlns:a16="http://schemas.microsoft.com/office/drawing/2014/main" id="{7ACA1EE8-2130-4193-8333-07694A96DE34}"/>
            </a:ext>
          </a:extLst>
        </xdr:cNvPr>
        <xdr:cNvSpPr/>
      </xdr:nvSpPr>
      <xdr:spPr>
        <a:xfrm>
          <a:off x="6620668" y="1292225"/>
          <a:ext cx="1371599" cy="385762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27781</xdr:colOff>
      <xdr:row>7</xdr:row>
      <xdr:rowOff>36514</xdr:rowOff>
    </xdr:from>
    <xdr:to>
      <xdr:col>11</xdr:col>
      <xdr:colOff>1399380</xdr:colOff>
      <xdr:row>11</xdr:row>
      <xdr:rowOff>1214438</xdr:rowOff>
    </xdr:to>
    <xdr:sp macro="" textlink="">
      <xdr:nvSpPr>
        <xdr:cNvPr id="8" name="正方形/長方形 7">
          <a:extLst>
            <a:ext uri="{FF2B5EF4-FFF2-40B4-BE49-F238E27FC236}">
              <a16:creationId xmlns:a16="http://schemas.microsoft.com/office/drawing/2014/main" id="{773BEBE5-83B4-4EEB-B9AE-7ADB6881E671}"/>
            </a:ext>
          </a:extLst>
        </xdr:cNvPr>
        <xdr:cNvSpPr/>
      </xdr:nvSpPr>
      <xdr:spPr>
        <a:xfrm>
          <a:off x="8028781" y="1691483"/>
          <a:ext cx="1371599" cy="3452018"/>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1588</xdr:colOff>
      <xdr:row>6</xdr:row>
      <xdr:rowOff>3970</xdr:rowOff>
    </xdr:from>
    <xdr:to>
      <xdr:col>30</xdr:col>
      <xdr:colOff>446088</xdr:colOff>
      <xdr:row>12</xdr:row>
      <xdr:rowOff>17463</xdr:rowOff>
    </xdr:to>
    <xdr:sp macro="" textlink="">
      <xdr:nvSpPr>
        <xdr:cNvPr id="9" name="正方形/長方形 8">
          <a:extLst>
            <a:ext uri="{FF2B5EF4-FFF2-40B4-BE49-F238E27FC236}">
              <a16:creationId xmlns:a16="http://schemas.microsoft.com/office/drawing/2014/main" id="{5B6DBE2D-9E04-43AF-BE0B-72616E619121}"/>
            </a:ext>
          </a:extLst>
        </xdr:cNvPr>
        <xdr:cNvSpPr/>
      </xdr:nvSpPr>
      <xdr:spPr>
        <a:xfrm>
          <a:off x="25766713" y="1301751"/>
          <a:ext cx="444500" cy="3871118"/>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65085</xdr:colOff>
      <xdr:row>13</xdr:row>
      <xdr:rowOff>130968</xdr:rowOff>
    </xdr:from>
    <xdr:to>
      <xdr:col>31</xdr:col>
      <xdr:colOff>539750</xdr:colOff>
      <xdr:row>15</xdr:row>
      <xdr:rowOff>206374</xdr:rowOff>
    </xdr:to>
    <xdr:sp macro="" textlink="">
      <xdr:nvSpPr>
        <xdr:cNvPr id="10" name="吹き出し: 線 9">
          <a:extLst>
            <a:ext uri="{FF2B5EF4-FFF2-40B4-BE49-F238E27FC236}">
              <a16:creationId xmlns:a16="http://schemas.microsoft.com/office/drawing/2014/main" id="{17FE5BE9-9539-49A5-B3DB-E061D3A3AEFF}"/>
            </a:ext>
          </a:extLst>
        </xdr:cNvPr>
        <xdr:cNvSpPr/>
      </xdr:nvSpPr>
      <xdr:spPr>
        <a:xfrm>
          <a:off x="23282273" y="5965031"/>
          <a:ext cx="2284415" cy="1456531"/>
        </a:xfrm>
        <a:prstGeom prst="borderCallout1">
          <a:avLst>
            <a:gd name="adj1" fmla="val 1674"/>
            <a:gd name="adj2" fmla="val 62888"/>
            <a:gd name="adj3" fmla="val -67430"/>
            <a:gd name="adj4" fmla="val 69219"/>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rPr>
            <a:t>機能向上の「有」、「無」を記入してください。</a:t>
          </a:r>
          <a:endParaRPr kumimoji="1" lang="en-US" altLang="ja-JP" sz="1400">
            <a:solidFill>
              <a:schemeClr val="tx1"/>
            </a:solidFill>
          </a:endParaRPr>
        </a:p>
        <a:p>
          <a:pPr algn="l"/>
          <a:r>
            <a:rPr kumimoji="1" lang="ja-JP" altLang="en-US" sz="1400">
              <a:solidFill>
                <a:schemeClr val="tx1"/>
              </a:solidFill>
            </a:rPr>
            <a:t>機能向上を伴う場合は、費用対効果分析を作成する必要があります。</a:t>
          </a:r>
        </a:p>
      </xdr:txBody>
    </xdr:sp>
    <xdr:clientData/>
  </xdr:twoCellAnchor>
  <xdr:twoCellAnchor>
    <xdr:from>
      <xdr:col>3</xdr:col>
      <xdr:colOff>55563</xdr:colOff>
      <xdr:row>13</xdr:row>
      <xdr:rowOff>196850</xdr:rowOff>
    </xdr:from>
    <xdr:to>
      <xdr:col>6</xdr:col>
      <xdr:colOff>372270</xdr:colOff>
      <xdr:row>15</xdr:row>
      <xdr:rowOff>200025</xdr:rowOff>
    </xdr:to>
    <xdr:sp macro="" textlink="">
      <xdr:nvSpPr>
        <xdr:cNvPr id="13" name="吹き出し: 線 12">
          <a:extLst>
            <a:ext uri="{FF2B5EF4-FFF2-40B4-BE49-F238E27FC236}">
              <a16:creationId xmlns:a16="http://schemas.microsoft.com/office/drawing/2014/main" id="{A393A69F-8204-4897-AF96-89FECA414D2D}"/>
            </a:ext>
          </a:extLst>
        </xdr:cNvPr>
        <xdr:cNvSpPr/>
      </xdr:nvSpPr>
      <xdr:spPr>
        <a:xfrm>
          <a:off x="1174751" y="6030913"/>
          <a:ext cx="2364582" cy="1384300"/>
        </a:xfrm>
        <a:prstGeom prst="borderCallout1">
          <a:avLst>
            <a:gd name="adj1" fmla="val -199"/>
            <a:gd name="adj2" fmla="val 31984"/>
            <a:gd name="adj3" fmla="val -71070"/>
            <a:gd name="adj4" fmla="val 168295"/>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ja-JP" altLang="ja-JP" sz="1400" b="0" i="0">
              <a:solidFill>
                <a:schemeClr val="tx1"/>
              </a:solidFill>
              <a:effectLst/>
              <a:latin typeface="+mn-lt"/>
              <a:ea typeface="+mn-ea"/>
              <a:cs typeface="+mn-cs"/>
            </a:rPr>
            <a:t>下記のいずれかを選択</a:t>
          </a:r>
          <a:endParaRPr lang="en-US" altLang="ja-JP" sz="1400" b="0" i="0">
            <a:solidFill>
              <a:schemeClr val="tx1"/>
            </a:solidFill>
            <a:effectLst/>
            <a:latin typeface="+mn-lt"/>
            <a:ea typeface="+mn-ea"/>
            <a:cs typeface="+mn-cs"/>
          </a:endParaRPr>
        </a:p>
        <a:p>
          <a:endParaRPr lang="en-US" altLang="ja-JP" sz="1400" b="0" i="0">
            <a:solidFill>
              <a:schemeClr val="tx1"/>
            </a:solidFill>
            <a:effectLst/>
            <a:latin typeface="+mn-lt"/>
            <a:ea typeface="+mn-ea"/>
            <a:cs typeface="+mn-cs"/>
          </a:endParaRPr>
        </a:p>
        <a:p>
          <a:r>
            <a:rPr lang="ja-JP" altLang="en-US" sz="1400">
              <a:solidFill>
                <a:schemeClr val="tx1"/>
              </a:solidFill>
              <a:effectLst/>
            </a:rPr>
            <a:t>耕種作物産地基幹施設整備 畜産物産地基幹施設整備</a:t>
          </a:r>
          <a:r>
            <a:rPr lang="ja-JP" altLang="en-US" sz="1400" b="0" i="0" u="none" strike="noStrike">
              <a:solidFill>
                <a:schemeClr val="lt1"/>
              </a:solidFill>
              <a:effectLst/>
              <a:latin typeface="+mn-lt"/>
              <a:ea typeface="+mn-ea"/>
              <a:cs typeface="+mn-cs"/>
            </a:rPr>
            <a:t>耕</a:t>
          </a:r>
          <a:r>
            <a:rPr lang="ja-JP" altLang="en-US" sz="1400">
              <a:solidFill>
                <a:schemeClr val="tx1"/>
              </a:solidFill>
              <a:effectLst/>
            </a:rPr>
            <a:t> 地方卸売市場施設整備 </a:t>
          </a:r>
          <a:endParaRPr lang="ja-JP" altLang="ja-JP" sz="1400">
            <a:solidFill>
              <a:schemeClr val="tx1"/>
            </a:solidFill>
            <a:effectLst/>
          </a:endParaRPr>
        </a:p>
      </xdr:txBody>
    </xdr:sp>
    <xdr:clientData/>
  </xdr:twoCellAnchor>
  <xdr:twoCellAnchor>
    <xdr:from>
      <xdr:col>8</xdr:col>
      <xdr:colOff>6351</xdr:colOff>
      <xdr:row>6</xdr:row>
      <xdr:rowOff>6350</xdr:rowOff>
    </xdr:from>
    <xdr:to>
      <xdr:col>8</xdr:col>
      <xdr:colOff>845343</xdr:colOff>
      <xdr:row>12</xdr:row>
      <xdr:rowOff>9525</xdr:rowOff>
    </xdr:to>
    <xdr:sp macro="" textlink="">
      <xdr:nvSpPr>
        <xdr:cNvPr id="14" name="正方形/長方形 13">
          <a:extLst>
            <a:ext uri="{FF2B5EF4-FFF2-40B4-BE49-F238E27FC236}">
              <a16:creationId xmlns:a16="http://schemas.microsoft.com/office/drawing/2014/main" id="{655419EA-EA33-4D8B-B506-B4329A0E508E}"/>
            </a:ext>
          </a:extLst>
        </xdr:cNvPr>
        <xdr:cNvSpPr/>
      </xdr:nvSpPr>
      <xdr:spPr>
        <a:xfrm>
          <a:off x="4602164" y="1304131"/>
          <a:ext cx="838992" cy="386080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1589</xdr:colOff>
      <xdr:row>6</xdr:row>
      <xdr:rowOff>19051</xdr:rowOff>
    </xdr:from>
    <xdr:to>
      <xdr:col>28</xdr:col>
      <xdr:colOff>428625</xdr:colOff>
      <xdr:row>12</xdr:row>
      <xdr:rowOff>26194</xdr:rowOff>
    </xdr:to>
    <xdr:sp macro="" textlink="">
      <xdr:nvSpPr>
        <xdr:cNvPr id="15" name="正方形/長方形 14">
          <a:extLst>
            <a:ext uri="{FF2B5EF4-FFF2-40B4-BE49-F238E27FC236}">
              <a16:creationId xmlns:a16="http://schemas.microsoft.com/office/drawing/2014/main" id="{E8577C10-D401-492E-BB76-E3134F691FAC}"/>
            </a:ext>
          </a:extLst>
        </xdr:cNvPr>
        <xdr:cNvSpPr/>
      </xdr:nvSpPr>
      <xdr:spPr>
        <a:xfrm>
          <a:off x="23159245" y="1316832"/>
          <a:ext cx="879474" cy="3864768"/>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23812</xdr:colOff>
      <xdr:row>13</xdr:row>
      <xdr:rowOff>142875</xdr:rowOff>
    </xdr:from>
    <xdr:to>
      <xdr:col>26</xdr:col>
      <xdr:colOff>654050</xdr:colOff>
      <xdr:row>14</xdr:row>
      <xdr:rowOff>627063</xdr:rowOff>
    </xdr:to>
    <xdr:sp macro="" textlink="">
      <xdr:nvSpPr>
        <xdr:cNvPr id="16" name="吹き出し: 線 15">
          <a:extLst>
            <a:ext uri="{FF2B5EF4-FFF2-40B4-BE49-F238E27FC236}">
              <a16:creationId xmlns:a16="http://schemas.microsoft.com/office/drawing/2014/main" id="{6AEA6CEA-7076-4283-B1EB-DFCBF856D9E2}"/>
            </a:ext>
          </a:extLst>
        </xdr:cNvPr>
        <xdr:cNvSpPr/>
      </xdr:nvSpPr>
      <xdr:spPr>
        <a:xfrm>
          <a:off x="20875625" y="5976938"/>
          <a:ext cx="2249488" cy="1174750"/>
        </a:xfrm>
        <a:prstGeom prst="borderCallout1">
          <a:avLst>
            <a:gd name="adj1" fmla="val 733"/>
            <a:gd name="adj2" fmla="val 85208"/>
            <a:gd name="adj3" fmla="val -95566"/>
            <a:gd name="adj4" fmla="val 115860"/>
          </a:avLst>
        </a:prstGeom>
        <a:solidFill>
          <a:schemeClr val="bg1"/>
        </a:solid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chemeClr val="tx1"/>
              </a:solidFill>
            </a:rPr>
            <a:t>配分基準から成果目標を選択し、ポイントを入力。</a:t>
          </a:r>
          <a:endParaRPr kumimoji="1" lang="en-US" altLang="ja-JP" sz="1400">
            <a:solidFill>
              <a:schemeClr val="tx1"/>
            </a:solidFill>
          </a:endParaRPr>
        </a:p>
        <a:p>
          <a:pPr algn="l"/>
          <a:r>
            <a:rPr kumimoji="1" lang="ja-JP" altLang="en-US" sz="1400">
              <a:solidFill>
                <a:schemeClr val="tx1"/>
              </a:solidFill>
            </a:rPr>
            <a:t>産地基幹施設に該当するなら加算ポイントを入力。</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AG31"/>
  <sheetViews>
    <sheetView tabSelected="1" view="pageBreakPreview" topLeftCell="A8" zoomScale="80" zoomScaleNormal="100" zoomScaleSheetLayoutView="80" workbookViewId="0">
      <selection activeCell="M15" sqref="M15"/>
    </sheetView>
  </sheetViews>
  <sheetFormatPr defaultRowHeight="13" x14ac:dyDescent="0.2"/>
  <cols>
    <col min="1" max="1" width="2.7265625" customWidth="1"/>
    <col min="2" max="2" width="2.6328125" customWidth="1"/>
    <col min="3" max="3" width="10.6328125" customWidth="1"/>
    <col min="4" max="4" width="9" customWidth="1"/>
    <col min="5" max="5" width="13.6328125" customWidth="1"/>
    <col min="6" max="6" width="6.7265625" customWidth="1"/>
    <col min="7" max="7" width="10.08984375" customWidth="1"/>
    <col min="8" max="8" width="10.453125" customWidth="1"/>
    <col min="9" max="9" width="13" customWidth="1"/>
    <col min="10" max="10" width="15.6328125" customWidth="1"/>
    <col min="11" max="12" width="20.08984375" customWidth="1"/>
    <col min="13" max="14" width="13.7265625" customWidth="1"/>
    <col min="15" max="18" width="12" customWidth="1"/>
    <col min="19" max="19" width="20.90625" customWidth="1"/>
    <col min="20" max="21" width="13.36328125" customWidth="1"/>
    <col min="22" max="22" width="13.7265625" customWidth="1"/>
    <col min="23" max="25" width="11.08984375" customWidth="1"/>
    <col min="26" max="26" width="12" customWidth="1"/>
    <col min="27" max="27" width="10.7265625" customWidth="1"/>
    <col min="28" max="29" width="6.36328125" customWidth="1"/>
    <col min="30" max="31" width="6.6328125" customWidth="1"/>
    <col min="32" max="32" width="5.54296875" customWidth="1"/>
    <col min="33" max="33" width="9" style="27"/>
  </cols>
  <sheetData>
    <row r="1" spans="1:33" s="1" customFormat="1" ht="32.25" customHeight="1" x14ac:dyDescent="0.2">
      <c r="B1" s="1" t="s">
        <v>87</v>
      </c>
      <c r="AG1" s="26"/>
    </row>
    <row r="2" spans="1:33" ht="14.25" customHeight="1" x14ac:dyDescent="0.2">
      <c r="B2" s="7" t="s">
        <v>31</v>
      </c>
      <c r="C2" s="7" t="s">
        <v>70</v>
      </c>
      <c r="E2" s="1"/>
      <c r="F2" s="1"/>
      <c r="G2" s="1"/>
    </row>
    <row r="3" spans="1:33" x14ac:dyDescent="0.2">
      <c r="B3" s="7" t="s">
        <v>31</v>
      </c>
      <c r="C3" s="7" t="s">
        <v>36</v>
      </c>
      <c r="D3" s="7"/>
      <c r="E3" s="7"/>
      <c r="F3" s="7"/>
      <c r="G3" s="7"/>
      <c r="I3" s="7"/>
      <c r="J3" s="7"/>
      <c r="K3" s="7"/>
      <c r="L3" s="7"/>
      <c r="M3" s="7"/>
      <c r="N3" s="7"/>
      <c r="O3" s="7"/>
      <c r="P3" s="7"/>
      <c r="Q3" s="7"/>
      <c r="T3" s="7"/>
      <c r="U3" s="7"/>
      <c r="V3" s="7"/>
      <c r="W3" s="7"/>
      <c r="X3" s="7"/>
      <c r="Y3" s="7"/>
      <c r="Z3" s="7"/>
      <c r="AA3" s="7"/>
      <c r="AB3" s="7"/>
      <c r="AC3" s="7"/>
      <c r="AD3" s="7"/>
      <c r="AE3" s="7"/>
    </row>
    <row r="4" spans="1:33" x14ac:dyDescent="0.2">
      <c r="B4" s="7" t="s">
        <v>31</v>
      </c>
      <c r="C4" s="7" t="s">
        <v>32</v>
      </c>
      <c r="D4" s="7"/>
      <c r="E4" s="7"/>
      <c r="F4" s="7"/>
      <c r="G4" s="7"/>
      <c r="I4" s="7"/>
      <c r="J4" s="7"/>
      <c r="K4" s="7"/>
      <c r="L4" s="7"/>
      <c r="M4" s="7"/>
      <c r="N4" s="7"/>
      <c r="O4" s="7"/>
      <c r="P4" s="7"/>
      <c r="Q4" s="7"/>
      <c r="T4" s="7"/>
      <c r="U4" s="7"/>
      <c r="V4" s="7"/>
      <c r="W4" s="7"/>
      <c r="X4" s="7"/>
      <c r="Y4" s="7"/>
      <c r="Z4" s="7"/>
      <c r="AA4" s="7"/>
      <c r="AB4" s="7"/>
      <c r="AC4" s="7"/>
      <c r="AD4" s="7"/>
      <c r="AE4" s="7"/>
    </row>
    <row r="5" spans="1:33" ht="16.5" x14ac:dyDescent="0.2">
      <c r="C5" s="23"/>
      <c r="D5" s="7"/>
      <c r="E5" s="7"/>
      <c r="F5" s="7"/>
      <c r="G5" s="7"/>
      <c r="I5" s="7"/>
      <c r="J5" s="7"/>
      <c r="K5" s="7"/>
      <c r="L5" s="7"/>
      <c r="M5" s="7"/>
      <c r="N5" s="7"/>
      <c r="O5" s="7"/>
      <c r="P5" s="7"/>
      <c r="Q5" s="7"/>
      <c r="T5" s="7"/>
      <c r="U5" s="7"/>
      <c r="V5" s="7"/>
      <c r="W5" s="7"/>
      <c r="X5" s="7"/>
      <c r="Y5" s="7"/>
      <c r="Z5" s="7"/>
      <c r="AA5" s="7"/>
      <c r="AB5" s="7"/>
      <c r="AC5" s="7"/>
      <c r="AD5" s="7"/>
      <c r="AE5" s="7"/>
    </row>
    <row r="6" spans="1:33" ht="13.5" customHeight="1" x14ac:dyDescent="0.2">
      <c r="B6" s="7"/>
      <c r="C6" s="23"/>
      <c r="D6" s="7"/>
      <c r="E6" s="7"/>
      <c r="F6" s="7"/>
      <c r="G6" s="7"/>
      <c r="I6" s="7"/>
      <c r="J6" s="7"/>
      <c r="K6" s="7"/>
      <c r="L6" s="7"/>
      <c r="M6" s="7"/>
      <c r="N6" s="7"/>
      <c r="O6" s="7"/>
      <c r="P6" s="7"/>
      <c r="Q6" s="7"/>
      <c r="R6" s="7"/>
      <c r="S6" s="7"/>
      <c r="T6" s="7"/>
      <c r="U6" s="7"/>
      <c r="V6" s="7"/>
      <c r="W6" s="7"/>
      <c r="X6" s="7"/>
      <c r="Y6" s="7"/>
      <c r="Z6" s="7"/>
      <c r="AA6" s="7"/>
      <c r="AB6" s="7"/>
      <c r="AC6" s="7"/>
      <c r="AD6" s="7"/>
      <c r="AE6" s="7"/>
    </row>
    <row r="7" spans="1:33" ht="28.5" customHeight="1" x14ac:dyDescent="0.2">
      <c r="B7" s="99" t="s">
        <v>8</v>
      </c>
      <c r="C7" s="101" t="s">
        <v>0</v>
      </c>
      <c r="D7" s="101" t="s">
        <v>5</v>
      </c>
      <c r="E7" s="85" t="s">
        <v>1</v>
      </c>
      <c r="F7" s="94" t="s">
        <v>51</v>
      </c>
      <c r="G7" s="93" t="s">
        <v>25</v>
      </c>
      <c r="H7" s="85" t="s">
        <v>6</v>
      </c>
      <c r="I7" s="102" t="s">
        <v>9</v>
      </c>
      <c r="J7" s="94" t="s">
        <v>69</v>
      </c>
      <c r="K7" s="107" t="s">
        <v>65</v>
      </c>
      <c r="L7" s="83" t="s">
        <v>99</v>
      </c>
      <c r="M7" s="105"/>
      <c r="N7" s="105"/>
      <c r="O7" s="105"/>
      <c r="P7" s="105"/>
      <c r="Q7" s="105"/>
      <c r="R7" s="106"/>
      <c r="S7" s="85" t="s">
        <v>39</v>
      </c>
      <c r="T7" s="85"/>
      <c r="U7" s="85"/>
      <c r="V7" s="85"/>
      <c r="W7" s="85"/>
      <c r="X7" s="85"/>
      <c r="Y7" s="85"/>
      <c r="Z7" s="97" t="s">
        <v>86</v>
      </c>
      <c r="AA7" s="83" t="s">
        <v>3</v>
      </c>
      <c r="AB7" s="85" t="s">
        <v>34</v>
      </c>
      <c r="AC7" s="85"/>
      <c r="AD7" s="86" t="s">
        <v>24</v>
      </c>
      <c r="AE7" s="90" t="s">
        <v>100</v>
      </c>
      <c r="AF7" s="88" t="s">
        <v>4</v>
      </c>
    </row>
    <row r="8" spans="1:33" ht="34.5" customHeight="1" x14ac:dyDescent="0.2">
      <c r="B8" s="99"/>
      <c r="C8" s="101"/>
      <c r="D8" s="101"/>
      <c r="E8" s="85"/>
      <c r="F8" s="104"/>
      <c r="G8" s="93"/>
      <c r="H8" s="85"/>
      <c r="I8" s="103"/>
      <c r="J8" s="104"/>
      <c r="K8" s="108"/>
      <c r="L8" s="85" t="s">
        <v>54</v>
      </c>
      <c r="M8" s="85" t="s">
        <v>84</v>
      </c>
      <c r="N8" s="85" t="s">
        <v>85</v>
      </c>
      <c r="O8" s="101" t="s">
        <v>2</v>
      </c>
      <c r="P8" s="101"/>
      <c r="Q8" s="101"/>
      <c r="R8" s="101"/>
      <c r="S8" s="85" t="s">
        <v>53</v>
      </c>
      <c r="T8" s="85" t="s">
        <v>84</v>
      </c>
      <c r="U8" s="85" t="s">
        <v>85</v>
      </c>
      <c r="V8" s="101" t="s">
        <v>2</v>
      </c>
      <c r="W8" s="101"/>
      <c r="X8" s="101"/>
      <c r="Y8" s="101"/>
      <c r="Z8" s="97"/>
      <c r="AA8" s="83"/>
      <c r="AB8" s="85"/>
      <c r="AC8" s="85"/>
      <c r="AD8" s="86"/>
      <c r="AE8" s="91"/>
      <c r="AF8" s="88"/>
    </row>
    <row r="9" spans="1:33" ht="33.75" customHeight="1" x14ac:dyDescent="0.2">
      <c r="B9" s="100"/>
      <c r="C9" s="96"/>
      <c r="D9" s="96"/>
      <c r="E9" s="95"/>
      <c r="F9" s="104"/>
      <c r="G9" s="94"/>
      <c r="H9" s="95"/>
      <c r="I9" s="103"/>
      <c r="J9" s="104"/>
      <c r="K9" s="108"/>
      <c r="L9" s="95"/>
      <c r="M9" s="96"/>
      <c r="N9" s="96"/>
      <c r="O9" s="55" t="s">
        <v>82</v>
      </c>
      <c r="P9" s="30" t="s">
        <v>80</v>
      </c>
      <c r="Q9" s="30" t="s">
        <v>81</v>
      </c>
      <c r="R9" s="30" t="s">
        <v>7</v>
      </c>
      <c r="S9" s="95"/>
      <c r="T9" s="96"/>
      <c r="U9" s="96"/>
      <c r="V9" s="55" t="s">
        <v>83</v>
      </c>
      <c r="W9" s="30" t="s">
        <v>80</v>
      </c>
      <c r="X9" s="30" t="s">
        <v>81</v>
      </c>
      <c r="Y9" s="30" t="s">
        <v>7</v>
      </c>
      <c r="Z9" s="98"/>
      <c r="AA9" s="84"/>
      <c r="AB9" s="50" t="s">
        <v>55</v>
      </c>
      <c r="AC9" s="50" t="s">
        <v>35</v>
      </c>
      <c r="AD9" s="87"/>
      <c r="AE9" s="91"/>
      <c r="AF9" s="89"/>
    </row>
    <row r="10" spans="1:33" ht="14.25" customHeight="1" x14ac:dyDescent="0.2">
      <c r="B10" s="2"/>
      <c r="C10" s="33"/>
      <c r="D10" s="2"/>
      <c r="E10" s="2"/>
      <c r="F10" s="60"/>
      <c r="G10" s="52"/>
      <c r="H10" s="28"/>
      <c r="I10" s="75"/>
      <c r="J10" s="80"/>
      <c r="K10" s="77"/>
      <c r="L10" s="32"/>
      <c r="M10" s="3"/>
      <c r="N10" s="3"/>
      <c r="O10" s="56"/>
      <c r="P10" s="31"/>
      <c r="Q10" s="31"/>
      <c r="R10" s="31"/>
      <c r="S10" s="13"/>
      <c r="T10" s="13"/>
      <c r="U10" s="13"/>
      <c r="V10" s="56"/>
      <c r="W10" s="31"/>
      <c r="X10" s="31"/>
      <c r="Y10" s="31"/>
      <c r="Z10" s="57"/>
      <c r="AA10" s="13"/>
      <c r="AB10" s="48"/>
      <c r="AC10" s="49"/>
      <c r="AD10" s="45"/>
      <c r="AE10" s="92"/>
      <c r="AF10" s="34"/>
    </row>
    <row r="11" spans="1:33" ht="96.75" customHeight="1" x14ac:dyDescent="0.2">
      <c r="A11" s="61" t="s">
        <v>30</v>
      </c>
      <c r="B11" s="62">
        <v>1</v>
      </c>
      <c r="C11" s="25" t="s">
        <v>29</v>
      </c>
      <c r="D11" s="25" t="s">
        <v>33</v>
      </c>
      <c r="E11" s="25" t="s">
        <v>38</v>
      </c>
      <c r="F11" s="63" t="s">
        <v>97</v>
      </c>
      <c r="G11" s="63" t="s">
        <v>42</v>
      </c>
      <c r="H11" s="64" t="s">
        <v>98</v>
      </c>
      <c r="I11" s="76" t="s">
        <v>10</v>
      </c>
      <c r="J11" s="65" t="s">
        <v>12</v>
      </c>
      <c r="K11" s="78" t="s">
        <v>56</v>
      </c>
      <c r="L11" s="25" t="s">
        <v>52</v>
      </c>
      <c r="M11" s="66">
        <v>110000000</v>
      </c>
      <c r="N11" s="66">
        <v>100000000</v>
      </c>
      <c r="O11" s="67">
        <v>50000000</v>
      </c>
      <c r="P11" s="68">
        <v>25000000</v>
      </c>
      <c r="Q11" s="68">
        <v>0</v>
      </c>
      <c r="R11" s="68">
        <v>0</v>
      </c>
      <c r="S11" s="69" t="s">
        <v>40</v>
      </c>
      <c r="T11" s="69">
        <v>11000000</v>
      </c>
      <c r="U11" s="69">
        <v>10000000</v>
      </c>
      <c r="V11" s="67">
        <v>5000000</v>
      </c>
      <c r="W11" s="68">
        <v>2500000</v>
      </c>
      <c r="X11" s="68">
        <v>0</v>
      </c>
      <c r="Y11" s="68">
        <v>5000000</v>
      </c>
      <c r="Z11" s="70">
        <f>O11+V11</f>
        <v>55000000</v>
      </c>
      <c r="AA11" s="71">
        <v>46466</v>
      </c>
      <c r="AB11" s="72">
        <v>5</v>
      </c>
      <c r="AC11" s="72">
        <v>5</v>
      </c>
      <c r="AD11" s="73">
        <f>SUM(AB11:AC11)</f>
        <v>10</v>
      </c>
      <c r="AE11" s="82" t="s">
        <v>101</v>
      </c>
      <c r="AF11" s="74"/>
    </row>
    <row r="12" spans="1:33" ht="96.75" customHeight="1" x14ac:dyDescent="0.2">
      <c r="A12" s="61" t="s">
        <v>30</v>
      </c>
      <c r="B12" s="62">
        <v>1</v>
      </c>
      <c r="C12" s="25" t="s">
        <v>29</v>
      </c>
      <c r="D12" s="25" t="s">
        <v>33</v>
      </c>
      <c r="E12" s="25" t="s">
        <v>60</v>
      </c>
      <c r="F12" s="63" t="s">
        <v>59</v>
      </c>
      <c r="G12" s="63" t="s">
        <v>50</v>
      </c>
      <c r="H12" s="64" t="s">
        <v>61</v>
      </c>
      <c r="I12" s="76" t="s">
        <v>62</v>
      </c>
      <c r="J12" s="65" t="s">
        <v>64</v>
      </c>
      <c r="K12" s="78" t="s">
        <v>66</v>
      </c>
      <c r="L12" s="25" t="s">
        <v>67</v>
      </c>
      <c r="M12" s="66">
        <v>110000000</v>
      </c>
      <c r="N12" s="66">
        <v>100000000</v>
      </c>
      <c r="O12" s="67">
        <v>50000000</v>
      </c>
      <c r="P12" s="68">
        <v>25000000</v>
      </c>
      <c r="Q12" s="68">
        <v>0</v>
      </c>
      <c r="R12" s="68">
        <v>0</v>
      </c>
      <c r="S12" s="69"/>
      <c r="T12" s="69"/>
      <c r="U12" s="69"/>
      <c r="V12" s="67"/>
      <c r="W12" s="68"/>
      <c r="X12" s="68"/>
      <c r="Y12" s="68"/>
      <c r="Z12" s="70">
        <f>O12+V12</f>
        <v>50000000</v>
      </c>
      <c r="AA12" s="71">
        <v>46466</v>
      </c>
      <c r="AB12" s="72">
        <v>10</v>
      </c>
      <c r="AC12" s="72"/>
      <c r="AD12" s="73">
        <f t="shared" ref="AD12:AD23" si="0">SUM(AB12:AC12)</f>
        <v>10</v>
      </c>
      <c r="AE12" s="82" t="s">
        <v>102</v>
      </c>
      <c r="AF12" s="74"/>
    </row>
    <row r="13" spans="1:33" ht="54.75" customHeight="1" x14ac:dyDescent="0.2">
      <c r="A13" s="22"/>
      <c r="B13" s="18">
        <v>1</v>
      </c>
      <c r="C13" s="25"/>
      <c r="D13" s="24"/>
      <c r="E13" s="19"/>
      <c r="F13" s="46"/>
      <c r="G13" s="46"/>
      <c r="H13" s="29"/>
      <c r="I13" s="47"/>
      <c r="J13" s="79"/>
      <c r="K13" s="19"/>
      <c r="L13" s="19"/>
      <c r="M13" s="35"/>
      <c r="N13" s="35"/>
      <c r="O13" s="53"/>
      <c r="P13" s="37"/>
      <c r="Q13" s="37"/>
      <c r="R13" s="37"/>
      <c r="S13" s="38"/>
      <c r="T13" s="38"/>
      <c r="U13" s="38"/>
      <c r="V13" s="53"/>
      <c r="W13" s="37"/>
      <c r="X13" s="37"/>
      <c r="Y13" s="37"/>
      <c r="Z13" s="58">
        <f t="shared" ref="Z13:Z24" si="1">O13+V13</f>
        <v>0</v>
      </c>
      <c r="AA13" s="40"/>
      <c r="AB13" s="41"/>
      <c r="AC13" s="41"/>
      <c r="AD13" s="44">
        <f t="shared" si="0"/>
        <v>0</v>
      </c>
      <c r="AE13" s="81"/>
      <c r="AF13" s="20"/>
    </row>
    <row r="14" spans="1:33" ht="54.75" customHeight="1" x14ac:dyDescent="0.2">
      <c r="A14" s="22"/>
      <c r="B14" s="18">
        <v>2</v>
      </c>
      <c r="C14" s="19"/>
      <c r="D14" s="19"/>
      <c r="E14" s="19"/>
      <c r="F14" s="46"/>
      <c r="G14" s="46"/>
      <c r="H14" s="29"/>
      <c r="I14" s="47"/>
      <c r="J14" s="47"/>
      <c r="K14" s="19"/>
      <c r="L14" s="19"/>
      <c r="M14" s="35"/>
      <c r="N14" s="35"/>
      <c r="O14" s="53"/>
      <c r="P14" s="37"/>
      <c r="Q14" s="37"/>
      <c r="R14" s="37"/>
      <c r="S14" s="38"/>
      <c r="T14" s="38"/>
      <c r="U14" s="38"/>
      <c r="V14" s="53"/>
      <c r="W14" s="37"/>
      <c r="X14" s="37"/>
      <c r="Y14" s="37"/>
      <c r="Z14" s="58">
        <f t="shared" si="1"/>
        <v>0</v>
      </c>
      <c r="AA14" s="40"/>
      <c r="AB14" s="41"/>
      <c r="AC14" s="41"/>
      <c r="AD14" s="44">
        <f t="shared" si="0"/>
        <v>0</v>
      </c>
      <c r="AE14" s="81"/>
      <c r="AF14" s="20"/>
    </row>
    <row r="15" spans="1:33" ht="54.75" customHeight="1" x14ac:dyDescent="0.2">
      <c r="A15" s="22"/>
      <c r="B15" s="21">
        <v>3</v>
      </c>
      <c r="C15" s="19"/>
      <c r="D15" s="19"/>
      <c r="E15" s="19"/>
      <c r="F15" s="46"/>
      <c r="G15" s="46"/>
      <c r="H15" s="29"/>
      <c r="I15" s="47"/>
      <c r="J15" s="47"/>
      <c r="K15" s="19"/>
      <c r="L15" s="19"/>
      <c r="M15" s="35"/>
      <c r="N15" s="35"/>
      <c r="O15" s="53"/>
      <c r="P15" s="37"/>
      <c r="Q15" s="37"/>
      <c r="R15" s="37"/>
      <c r="S15" s="38"/>
      <c r="T15" s="38"/>
      <c r="U15" s="38"/>
      <c r="V15" s="53"/>
      <c r="W15" s="37"/>
      <c r="X15" s="37"/>
      <c r="Y15" s="37"/>
      <c r="Z15" s="58">
        <f t="shared" si="1"/>
        <v>0</v>
      </c>
      <c r="AA15" s="40"/>
      <c r="AB15" s="41"/>
      <c r="AC15" s="41"/>
      <c r="AD15" s="44">
        <f t="shared" si="0"/>
        <v>0</v>
      </c>
      <c r="AE15" s="81"/>
      <c r="AF15" s="20"/>
    </row>
    <row r="16" spans="1:33" ht="41.25" customHeight="1" x14ac:dyDescent="0.2">
      <c r="B16" s="14"/>
      <c r="C16" s="15"/>
      <c r="D16" s="15"/>
      <c r="E16" s="15"/>
      <c r="F16" s="51"/>
      <c r="G16" s="46"/>
      <c r="H16" s="29"/>
      <c r="I16" s="47"/>
      <c r="J16" s="47"/>
      <c r="K16" s="15"/>
      <c r="L16" s="15"/>
      <c r="M16" s="36"/>
      <c r="N16" s="36"/>
      <c r="O16" s="54"/>
      <c r="P16" s="36"/>
      <c r="Q16" s="36"/>
      <c r="R16" s="36"/>
      <c r="S16" s="39"/>
      <c r="T16" s="39"/>
      <c r="U16" s="39"/>
      <c r="V16" s="54"/>
      <c r="W16" s="36"/>
      <c r="X16" s="36"/>
      <c r="Y16" s="36"/>
      <c r="Z16" s="59">
        <f t="shared" si="1"/>
        <v>0</v>
      </c>
      <c r="AA16" s="42"/>
      <c r="AB16" s="43"/>
      <c r="AC16" s="43"/>
      <c r="AD16" s="44">
        <f t="shared" si="0"/>
        <v>0</v>
      </c>
      <c r="AE16" s="81"/>
      <c r="AF16" s="12"/>
    </row>
    <row r="17" spans="1:32" ht="41.25" customHeight="1" x14ac:dyDescent="0.2">
      <c r="B17" s="14"/>
      <c r="C17" s="15"/>
      <c r="D17" s="15"/>
      <c r="E17" s="15"/>
      <c r="F17" s="51"/>
      <c r="G17" s="46"/>
      <c r="H17" s="29"/>
      <c r="I17" s="47"/>
      <c r="J17" s="47"/>
      <c r="K17" s="15"/>
      <c r="L17" s="15"/>
      <c r="M17" s="36"/>
      <c r="N17" s="36"/>
      <c r="O17" s="54"/>
      <c r="P17" s="36"/>
      <c r="Q17" s="36"/>
      <c r="R17" s="36"/>
      <c r="S17" s="39"/>
      <c r="T17" s="39"/>
      <c r="U17" s="39"/>
      <c r="V17" s="54"/>
      <c r="W17" s="36"/>
      <c r="X17" s="36"/>
      <c r="Y17" s="36"/>
      <c r="Z17" s="59">
        <f t="shared" si="1"/>
        <v>0</v>
      </c>
      <c r="AA17" s="42"/>
      <c r="AB17" s="43"/>
      <c r="AC17" s="43"/>
      <c r="AD17" s="44">
        <f t="shared" si="0"/>
        <v>0</v>
      </c>
      <c r="AE17" s="81"/>
      <c r="AF17" s="12"/>
    </row>
    <row r="18" spans="1:32" ht="41.25" customHeight="1" x14ac:dyDescent="0.2">
      <c r="B18" s="11"/>
      <c r="C18" s="15"/>
      <c r="D18" s="15"/>
      <c r="E18" s="15"/>
      <c r="F18" s="51"/>
      <c r="G18" s="46"/>
      <c r="H18" s="29"/>
      <c r="I18" s="47"/>
      <c r="J18" s="47"/>
      <c r="K18" s="15"/>
      <c r="L18" s="15"/>
      <c r="M18" s="36"/>
      <c r="N18" s="36"/>
      <c r="O18" s="54"/>
      <c r="P18" s="36"/>
      <c r="Q18" s="36"/>
      <c r="R18" s="36"/>
      <c r="S18" s="39"/>
      <c r="T18" s="39"/>
      <c r="U18" s="39"/>
      <c r="V18" s="54"/>
      <c r="W18" s="36"/>
      <c r="X18" s="36"/>
      <c r="Y18" s="36"/>
      <c r="Z18" s="59">
        <f t="shared" si="1"/>
        <v>0</v>
      </c>
      <c r="AA18" s="42"/>
      <c r="AB18" s="43"/>
      <c r="AC18" s="43"/>
      <c r="AD18" s="44">
        <f t="shared" si="0"/>
        <v>0</v>
      </c>
      <c r="AE18" s="81"/>
      <c r="AF18" s="12"/>
    </row>
    <row r="19" spans="1:32" ht="41.25" customHeight="1" x14ac:dyDescent="0.2">
      <c r="B19" s="11"/>
      <c r="C19" s="15"/>
      <c r="D19" s="15"/>
      <c r="E19" s="15"/>
      <c r="F19" s="51"/>
      <c r="G19" s="46"/>
      <c r="H19" s="29"/>
      <c r="I19" s="47"/>
      <c r="J19" s="47"/>
      <c r="K19" s="15"/>
      <c r="L19" s="15"/>
      <c r="M19" s="36"/>
      <c r="N19" s="36"/>
      <c r="O19" s="54"/>
      <c r="P19" s="36"/>
      <c r="Q19" s="36"/>
      <c r="R19" s="36"/>
      <c r="S19" s="39"/>
      <c r="T19" s="39"/>
      <c r="U19" s="39"/>
      <c r="V19" s="54"/>
      <c r="W19" s="36"/>
      <c r="X19" s="36"/>
      <c r="Y19" s="36"/>
      <c r="Z19" s="59">
        <f t="shared" si="1"/>
        <v>0</v>
      </c>
      <c r="AA19" s="42"/>
      <c r="AB19" s="43"/>
      <c r="AC19" s="43"/>
      <c r="AD19" s="44">
        <f t="shared" si="0"/>
        <v>0</v>
      </c>
      <c r="AE19" s="81"/>
      <c r="AF19" s="12"/>
    </row>
    <row r="20" spans="1:32" ht="41.25" customHeight="1" x14ac:dyDescent="0.2">
      <c r="B20" s="11"/>
      <c r="C20" s="15"/>
      <c r="D20" s="15"/>
      <c r="E20" s="15"/>
      <c r="F20" s="51"/>
      <c r="G20" s="46"/>
      <c r="H20" s="29"/>
      <c r="I20" s="47"/>
      <c r="J20" s="47"/>
      <c r="K20" s="15"/>
      <c r="L20" s="15"/>
      <c r="M20" s="36"/>
      <c r="N20" s="36"/>
      <c r="O20" s="54"/>
      <c r="P20" s="36"/>
      <c r="Q20" s="36"/>
      <c r="R20" s="36"/>
      <c r="S20" s="39"/>
      <c r="T20" s="39"/>
      <c r="U20" s="39"/>
      <c r="V20" s="54"/>
      <c r="W20" s="36"/>
      <c r="X20" s="36"/>
      <c r="Y20" s="36"/>
      <c r="Z20" s="59">
        <f t="shared" si="1"/>
        <v>0</v>
      </c>
      <c r="AA20" s="42"/>
      <c r="AB20" s="43"/>
      <c r="AC20" s="43"/>
      <c r="AD20" s="44">
        <f t="shared" si="0"/>
        <v>0</v>
      </c>
      <c r="AE20" s="81"/>
      <c r="AF20" s="12"/>
    </row>
    <row r="21" spans="1:32" ht="41.25" customHeight="1" x14ac:dyDescent="0.2">
      <c r="B21" s="11"/>
      <c r="C21" s="15"/>
      <c r="D21" s="15"/>
      <c r="E21" s="15"/>
      <c r="F21" s="51"/>
      <c r="G21" s="46"/>
      <c r="H21" s="29"/>
      <c r="I21" s="47"/>
      <c r="J21" s="47"/>
      <c r="K21" s="15"/>
      <c r="L21" s="15"/>
      <c r="M21" s="36"/>
      <c r="N21" s="36"/>
      <c r="O21" s="54"/>
      <c r="P21" s="36"/>
      <c r="Q21" s="36"/>
      <c r="R21" s="36"/>
      <c r="S21" s="39"/>
      <c r="T21" s="39"/>
      <c r="U21" s="39"/>
      <c r="V21" s="54"/>
      <c r="W21" s="36"/>
      <c r="X21" s="36"/>
      <c r="Y21" s="36"/>
      <c r="Z21" s="59">
        <f t="shared" si="1"/>
        <v>0</v>
      </c>
      <c r="AA21" s="42"/>
      <c r="AB21" s="43"/>
      <c r="AC21" s="43"/>
      <c r="AD21" s="44">
        <f t="shared" si="0"/>
        <v>0</v>
      </c>
      <c r="AE21" s="81"/>
      <c r="AF21" s="12"/>
    </row>
    <row r="22" spans="1:32" ht="41.25" customHeight="1" x14ac:dyDescent="0.2">
      <c r="B22" s="11"/>
      <c r="C22" s="15"/>
      <c r="D22" s="15"/>
      <c r="E22" s="15"/>
      <c r="F22" s="51"/>
      <c r="G22" s="46"/>
      <c r="H22" s="29"/>
      <c r="I22" s="47"/>
      <c r="J22" s="47"/>
      <c r="K22" s="15"/>
      <c r="L22" s="15"/>
      <c r="M22" s="36"/>
      <c r="N22" s="36"/>
      <c r="O22" s="54"/>
      <c r="P22" s="36"/>
      <c r="Q22" s="36"/>
      <c r="R22" s="36"/>
      <c r="S22" s="39"/>
      <c r="T22" s="39"/>
      <c r="U22" s="39"/>
      <c r="V22" s="54"/>
      <c r="W22" s="36"/>
      <c r="X22" s="36"/>
      <c r="Y22" s="36"/>
      <c r="Z22" s="59">
        <f t="shared" si="1"/>
        <v>0</v>
      </c>
      <c r="AA22" s="42"/>
      <c r="AB22" s="43"/>
      <c r="AC22" s="43"/>
      <c r="AD22" s="44">
        <f t="shared" si="0"/>
        <v>0</v>
      </c>
      <c r="AE22" s="81"/>
      <c r="AF22" s="12"/>
    </row>
    <row r="23" spans="1:32" ht="41.25" customHeight="1" x14ac:dyDescent="0.2">
      <c r="B23" s="11"/>
      <c r="C23" s="15"/>
      <c r="D23" s="15"/>
      <c r="E23" s="15"/>
      <c r="F23" s="51"/>
      <c r="G23" s="46"/>
      <c r="H23" s="29"/>
      <c r="I23" s="47"/>
      <c r="J23" s="47"/>
      <c r="K23" s="15"/>
      <c r="L23" s="15"/>
      <c r="M23" s="36"/>
      <c r="N23" s="36"/>
      <c r="O23" s="54"/>
      <c r="P23" s="36"/>
      <c r="Q23" s="36"/>
      <c r="R23" s="36"/>
      <c r="S23" s="39"/>
      <c r="T23" s="39"/>
      <c r="U23" s="39"/>
      <c r="V23" s="54"/>
      <c r="W23" s="36"/>
      <c r="X23" s="36"/>
      <c r="Y23" s="36"/>
      <c r="Z23" s="59">
        <f t="shared" si="1"/>
        <v>0</v>
      </c>
      <c r="AA23" s="42"/>
      <c r="AB23" s="43"/>
      <c r="AC23" s="43"/>
      <c r="AD23" s="44">
        <f t="shared" si="0"/>
        <v>0</v>
      </c>
      <c r="AE23" s="81"/>
      <c r="AF23" s="12"/>
    </row>
    <row r="24" spans="1:32" ht="41.25" customHeight="1" x14ac:dyDescent="0.2">
      <c r="B24" s="11"/>
      <c r="C24" s="15"/>
      <c r="D24" s="15"/>
      <c r="E24" s="15"/>
      <c r="F24" s="51"/>
      <c r="G24" s="46"/>
      <c r="H24" s="29"/>
      <c r="I24" s="47"/>
      <c r="J24" s="47"/>
      <c r="K24" s="15"/>
      <c r="L24" s="15"/>
      <c r="M24" s="36"/>
      <c r="N24" s="36"/>
      <c r="O24" s="54"/>
      <c r="P24" s="36"/>
      <c r="Q24" s="36"/>
      <c r="R24" s="36"/>
      <c r="S24" s="39"/>
      <c r="T24" s="39"/>
      <c r="U24" s="39"/>
      <c r="V24" s="54"/>
      <c r="W24" s="36"/>
      <c r="X24" s="36"/>
      <c r="Y24" s="36"/>
      <c r="Z24" s="59">
        <f t="shared" si="1"/>
        <v>0</v>
      </c>
      <c r="AA24" s="42"/>
      <c r="AB24" s="43"/>
      <c r="AC24" s="43"/>
      <c r="AD24" s="44">
        <f>SUM(AB24:AC24)</f>
        <v>0</v>
      </c>
      <c r="AE24" s="81"/>
      <c r="AF24" s="12"/>
    </row>
    <row r="25" spans="1:32" x14ac:dyDescent="0.2">
      <c r="H25" s="4"/>
      <c r="I25" s="4"/>
      <c r="J25" s="4"/>
    </row>
    <row r="26" spans="1:32" ht="13.5" customHeight="1" x14ac:dyDescent="0.2">
      <c r="A26" t="s">
        <v>68</v>
      </c>
    </row>
    <row r="27" spans="1:32" ht="15.75" customHeight="1" x14ac:dyDescent="0.2">
      <c r="A27" s="5">
        <v>1</v>
      </c>
      <c r="B27" t="s">
        <v>58</v>
      </c>
      <c r="D27" s="5"/>
    </row>
    <row r="28" spans="1:32" ht="15.75" customHeight="1" x14ac:dyDescent="0.2">
      <c r="A28" s="5">
        <v>2</v>
      </c>
      <c r="B28" t="s">
        <v>71</v>
      </c>
      <c r="D28" s="5"/>
    </row>
    <row r="29" spans="1:32" ht="15.75" customHeight="1" x14ac:dyDescent="0.2">
      <c r="A29" s="5">
        <v>3</v>
      </c>
      <c r="B29" t="s">
        <v>72</v>
      </c>
      <c r="D29" s="5"/>
    </row>
    <row r="30" spans="1:32" ht="15.75" customHeight="1" x14ac:dyDescent="0.2">
      <c r="A30">
        <v>4</v>
      </c>
      <c r="B30" t="s">
        <v>57</v>
      </c>
      <c r="C30" s="23"/>
      <c r="D30" s="7"/>
      <c r="E30" s="7"/>
      <c r="F30" s="7"/>
      <c r="G30" s="7"/>
      <c r="I30" s="7"/>
      <c r="J30" s="7"/>
      <c r="K30" s="7"/>
      <c r="L30" s="7"/>
      <c r="M30" s="7"/>
      <c r="N30" s="7"/>
      <c r="O30" s="7"/>
      <c r="P30" s="7"/>
      <c r="Q30" s="7"/>
      <c r="R30" s="7"/>
      <c r="S30" s="7"/>
      <c r="T30" s="7"/>
      <c r="U30" s="7"/>
      <c r="V30" s="7"/>
      <c r="W30" s="7"/>
      <c r="X30" s="7"/>
      <c r="Y30" s="7"/>
      <c r="Z30" s="7"/>
      <c r="AA30" s="7"/>
      <c r="AB30" s="7"/>
      <c r="AC30" s="7"/>
      <c r="AD30" s="7"/>
      <c r="AE30" s="7"/>
    </row>
    <row r="31" spans="1:32" ht="19" x14ac:dyDescent="0.2">
      <c r="A31" s="8"/>
      <c r="B31" s="8"/>
      <c r="E31" s="6"/>
      <c r="F31" s="6"/>
      <c r="G31" s="6"/>
    </row>
  </sheetData>
  <sheetProtection formatCells="0" formatColumns="0" formatRows="0" insertColumns="0" insertRows="0" sort="0" autoFilter="0"/>
  <mergeCells count="26">
    <mergeCell ref="B7:B9"/>
    <mergeCell ref="C7:C9"/>
    <mergeCell ref="D7:D9"/>
    <mergeCell ref="V8:Y8"/>
    <mergeCell ref="T8:T9"/>
    <mergeCell ref="I7:I9"/>
    <mergeCell ref="F7:F9"/>
    <mergeCell ref="L7:R7"/>
    <mergeCell ref="J7:J9"/>
    <mergeCell ref="K7:K9"/>
    <mergeCell ref="S7:Y7"/>
    <mergeCell ref="O8:R8"/>
    <mergeCell ref="S8:S9"/>
    <mergeCell ref="N8:N9"/>
    <mergeCell ref="U8:U9"/>
    <mergeCell ref="E7:E9"/>
    <mergeCell ref="G7:G9"/>
    <mergeCell ref="H7:H9"/>
    <mergeCell ref="L8:L9"/>
    <mergeCell ref="M8:M9"/>
    <mergeCell ref="Z7:Z9"/>
    <mergeCell ref="AA7:AA9"/>
    <mergeCell ref="AB7:AC8"/>
    <mergeCell ref="AD7:AD9"/>
    <mergeCell ref="AF7:AF9"/>
    <mergeCell ref="AE7:AE10"/>
  </mergeCells>
  <phoneticPr fontId="3"/>
  <dataValidations count="4">
    <dataValidation type="list" allowBlank="1" showInputMessage="1" showErrorMessage="1" sqref="G11:G24" xr:uid="{00000000-0002-0000-0000-000000000000}">
      <formula1>INDIRECT(F11)</formula1>
    </dataValidation>
    <dataValidation type="list" errorStyle="information" allowBlank="1" showInputMessage="1" error="産地競争力の強化に向けた総合的推進はリストから選択して下さい" sqref="I11:I24" xr:uid="{00000000-0002-0000-0000-000002000000}">
      <formula1>工種</formula1>
    </dataValidation>
    <dataValidation type="list" allowBlank="1" showInputMessage="1" showErrorMessage="1" sqref="F11:F24" xr:uid="{00000000-0002-0000-0000-000003000000}">
      <formula1>"Ⅰ,Ⅱ"</formula1>
    </dataValidation>
    <dataValidation type="list" allowBlank="1" showInputMessage="1" showErrorMessage="1" sqref="J11:J24" xr:uid="{00000000-0002-0000-0000-000004000000}">
      <formula1>施設区分</formula1>
    </dataValidation>
  </dataValidations>
  <pageMargins left="0.39370078740157483" right="0.19685039370078741" top="0.59055118110236227" bottom="0.78740157480314965" header="0.51181102362204722" footer="0.51181102362204722"/>
  <pageSetup paperSize="8" scale="57" fitToHeight="0"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3:E25"/>
  <sheetViews>
    <sheetView workbookViewId="0">
      <selection activeCell="D6" sqref="D4:D6"/>
    </sheetView>
  </sheetViews>
  <sheetFormatPr defaultColWidth="9" defaultRowHeight="12" x14ac:dyDescent="0.2"/>
  <cols>
    <col min="1" max="1" width="9" style="10"/>
    <col min="2" max="2" width="4.6328125" style="10" customWidth="1"/>
    <col min="3" max="3" width="21" style="9" customWidth="1"/>
    <col min="4" max="4" width="31" style="10" customWidth="1"/>
    <col min="5" max="5" width="17.36328125" style="10" customWidth="1"/>
    <col min="6" max="16384" width="9" style="10"/>
  </cols>
  <sheetData>
    <row r="3" spans="3:5" s="16" customFormat="1" x14ac:dyDescent="0.2">
      <c r="C3" s="17" t="s">
        <v>25</v>
      </c>
      <c r="D3" s="16" t="s">
        <v>9</v>
      </c>
      <c r="E3" s="16" t="s">
        <v>26</v>
      </c>
    </row>
    <row r="4" spans="3:5" x14ac:dyDescent="0.2">
      <c r="C4" s="9" t="s">
        <v>41</v>
      </c>
      <c r="D4" s="10" t="s">
        <v>73</v>
      </c>
      <c r="E4" s="10" t="s">
        <v>75</v>
      </c>
    </row>
    <row r="5" spans="3:5" x14ac:dyDescent="0.2">
      <c r="C5" s="9" t="s">
        <v>89</v>
      </c>
      <c r="D5" s="10" t="s">
        <v>74</v>
      </c>
      <c r="E5" s="10" t="s">
        <v>27</v>
      </c>
    </row>
    <row r="6" spans="3:5" x14ac:dyDescent="0.2">
      <c r="C6" s="9" t="s">
        <v>43</v>
      </c>
      <c r="D6" s="10" t="s">
        <v>62</v>
      </c>
      <c r="E6" s="10" t="s">
        <v>28</v>
      </c>
    </row>
    <row r="7" spans="3:5" x14ac:dyDescent="0.2">
      <c r="C7" s="9" t="s">
        <v>44</v>
      </c>
      <c r="E7" s="10" t="s">
        <v>11</v>
      </c>
    </row>
    <row r="8" spans="3:5" ht="24" x14ac:dyDescent="0.2">
      <c r="C8" s="9" t="s">
        <v>90</v>
      </c>
      <c r="E8" s="10" t="s">
        <v>12</v>
      </c>
    </row>
    <row r="9" spans="3:5" ht="24" x14ac:dyDescent="0.2">
      <c r="C9" s="9" t="s">
        <v>45</v>
      </c>
      <c r="E9" s="10" t="s">
        <v>13</v>
      </c>
    </row>
    <row r="10" spans="3:5" x14ac:dyDescent="0.2">
      <c r="C10" s="9" t="s">
        <v>91</v>
      </c>
      <c r="E10" s="10" t="s">
        <v>14</v>
      </c>
    </row>
    <row r="11" spans="3:5" x14ac:dyDescent="0.2">
      <c r="C11" s="9" t="s">
        <v>46</v>
      </c>
      <c r="E11" s="10" t="s">
        <v>15</v>
      </c>
    </row>
    <row r="12" spans="3:5" x14ac:dyDescent="0.2">
      <c r="C12" s="9" t="s">
        <v>47</v>
      </c>
      <c r="E12" s="10" t="s">
        <v>16</v>
      </c>
    </row>
    <row r="13" spans="3:5" x14ac:dyDescent="0.2">
      <c r="C13" s="9" t="s">
        <v>48</v>
      </c>
      <c r="E13" s="10" t="s">
        <v>17</v>
      </c>
    </row>
    <row r="14" spans="3:5" x14ac:dyDescent="0.2">
      <c r="C14" s="9" t="s">
        <v>49</v>
      </c>
      <c r="E14" s="10" t="s">
        <v>18</v>
      </c>
    </row>
    <row r="15" spans="3:5" ht="24" x14ac:dyDescent="0.2">
      <c r="C15" s="9" t="s">
        <v>92</v>
      </c>
      <c r="E15" s="10" t="s">
        <v>19</v>
      </c>
    </row>
    <row r="16" spans="3:5" x14ac:dyDescent="0.2">
      <c r="C16" s="9" t="s">
        <v>94</v>
      </c>
      <c r="E16" s="10" t="s">
        <v>76</v>
      </c>
    </row>
    <row r="17" spans="3:5" x14ac:dyDescent="0.2">
      <c r="C17" s="9" t="s">
        <v>93</v>
      </c>
      <c r="E17" s="10" t="s">
        <v>77</v>
      </c>
    </row>
    <row r="18" spans="3:5" ht="18.75" customHeight="1" x14ac:dyDescent="0.2">
      <c r="E18" s="10" t="s">
        <v>20</v>
      </c>
    </row>
    <row r="19" spans="3:5" x14ac:dyDescent="0.2">
      <c r="C19" s="9" t="s">
        <v>96</v>
      </c>
      <c r="E19" s="10" t="s">
        <v>21</v>
      </c>
    </row>
    <row r="20" spans="3:5" ht="24" x14ac:dyDescent="0.2">
      <c r="C20" s="9" t="s">
        <v>95</v>
      </c>
      <c r="E20" s="10" t="s">
        <v>22</v>
      </c>
    </row>
    <row r="21" spans="3:5" ht="36" x14ac:dyDescent="0.2">
      <c r="C21" s="9" t="s">
        <v>88</v>
      </c>
      <c r="E21" s="10" t="s">
        <v>78</v>
      </c>
    </row>
    <row r="22" spans="3:5" x14ac:dyDescent="0.2">
      <c r="E22" s="10" t="s">
        <v>23</v>
      </c>
    </row>
    <row r="23" spans="3:5" x14ac:dyDescent="0.2">
      <c r="E23" s="10" t="s">
        <v>37</v>
      </c>
    </row>
    <row r="24" spans="3:5" x14ac:dyDescent="0.2">
      <c r="E24" s="10" t="s">
        <v>63</v>
      </c>
    </row>
    <row r="25" spans="3:5" x14ac:dyDescent="0.2">
      <c r="E25" s="10" t="s">
        <v>79</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6</vt:i4>
      </vt:variant>
    </vt:vector>
  </HeadingPairs>
  <TitlesOfParts>
    <vt:vector size="8" baseType="lpstr">
      <vt:lpstr>条件整備 (様式) </vt:lpstr>
      <vt:lpstr>リスト（編集無用）</vt:lpstr>
      <vt:lpstr>'条件整備 (様式) '!_FilterDatabase</vt:lpstr>
      <vt:lpstr>Ⅰ</vt:lpstr>
      <vt:lpstr>Ⅱ</vt:lpstr>
      <vt:lpstr>'条件整備 (様式) '!Print_Area</vt:lpstr>
      <vt:lpstr>工種</vt:lpstr>
      <vt:lpstr>施設区分</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農林水産省</dc:creator>
  <cp:lastModifiedBy>1900550</cp:lastModifiedBy>
  <cp:lastPrinted>2026-09-15T12:40:09Z</cp:lastPrinted>
  <dcterms:created xsi:type="dcterms:W3CDTF">2006-01-30T04:29:12Z</dcterms:created>
  <dcterms:modified xsi:type="dcterms:W3CDTF">2026-09-15T12:40:10Z</dcterms:modified>
</cp:coreProperties>
</file>