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00.83.185.22\share\調整官室\02交付金T\◎作業用フォルダ（過去の資料も含めて新しく整理）　R7.7.1～\令和８年度\04_執行関係（みどり交付金）　※委託費補助金は各事業担当で対応\01_要望調査\３回目（260413～260513）\"/>
    </mc:Choice>
  </mc:AlternateContent>
  <xr:revisionPtr revIDLastSave="0" documentId="13_ncr:1_{78766258-8820-4515-BE7B-FD50F85EFAD3}" xr6:coauthVersionLast="47" xr6:coauthVersionMax="47" xr10:uidLastSave="{00000000-0000-0000-0000-000000000000}"/>
  <bookViews>
    <workbookView xWindow="-120" yWindow="-120" windowWidth="29040" windowHeight="15720" tabRatio="811" activeTab="3" xr2:uid="{00000000-000D-0000-FFFF-FFFF00000000}"/>
  </bookViews>
  <sheets>
    <sheet name="調査様式１" sheetId="28" r:id="rId1"/>
    <sheet name="調査様式２－１" sheetId="40" r:id="rId2"/>
    <sheet name="調査様式２－２" sheetId="41" r:id="rId3"/>
    <sheet name="調査様式２－３" sheetId="43" r:id="rId4"/>
    <sheet name="調査様式３" sheetId="39" r:id="rId5"/>
    <sheet name="とりまとめ" sheetId="42" state="hidden" r:id="rId6"/>
    <sheet name="選択肢" sheetId="38" state="hidden" r:id="rId7"/>
  </sheets>
  <definedNames>
    <definedName name="_xlnm._FilterDatabase" localSheetId="0" hidden="1">調査様式１!$B$5:$AK$7</definedName>
    <definedName name="_xlnm._FilterDatabase" localSheetId="1" hidden="1">'調査様式２－１'!$B$5:$AK$7</definedName>
    <definedName name="_xlnm._FilterDatabase" localSheetId="3" hidden="1">'調査様式２－３'!$B$5:$AH$7</definedName>
    <definedName name="_xlnm._FilterDatabase" localSheetId="4" hidden="1">調査様式３!$B$5:$AU$9</definedName>
    <definedName name="_xlnm.Print_Area" localSheetId="0">調査様式１!$A$1:$AK$35</definedName>
    <definedName name="_xlnm.Print_Area" localSheetId="1">'調査様式２－１'!$A$1:$AK$27</definedName>
    <definedName name="_xlnm.Print_Area" localSheetId="2">'調査様式２－２'!$A$1:$BD$28</definedName>
    <definedName name="_xlnm.Print_Area" localSheetId="3">'調査様式２－３'!$A$1:$AH$26</definedName>
    <definedName name="_xlnm.Print_Area" localSheetId="4">調査様式３!$A$1:$AU$28</definedName>
    <definedName name="SDGｓ対応型施設園芸確立">選択肢!#REF!</definedName>
    <definedName name="Z_2D0A40D8_FB66_4073_B1E4_E40A40A37F53_.wvu.PrintArea" localSheetId="0" hidden="1">調査様式１!$B$1:$AH$34</definedName>
    <definedName name="Z_2D0A40D8_FB66_4073_B1E4_E40A40A37F53_.wvu.PrintArea" localSheetId="1" hidden="1">'調査様式２－１'!$B$1:$M$28</definedName>
    <definedName name="Z_2D0A40D8_FB66_4073_B1E4_E40A40A37F53_.wvu.PrintArea" localSheetId="3" hidden="1">'調査様式２－３'!$B$1:$L$27</definedName>
    <definedName name="Z_2D0A40D8_FB66_4073_B1E4_E40A40A37F53_.wvu.PrintArea" localSheetId="4" hidden="1">調査様式３!$B$1:$X$24</definedName>
    <definedName name="あ">選択肢!#REF!</definedName>
    <definedName name="バイオマスの地産地消_推進事業">選択肢!#REF!</definedName>
    <definedName name="バイオマスの地産地消_整備事業">選択肢!#REF!</definedName>
    <definedName name="みどり認定者向け_みどりの事業活動を支える体制整備_推進事業">選択肢!#REF!</definedName>
    <definedName name="沖縄">#REF!</definedName>
    <definedName name="環境負荷低減活動定着サポート">選択肢!#REF!</definedName>
    <definedName name="管轄局">選択肢!#REF!</definedName>
    <definedName name="管轄局_グリサポ">'調査様式２－２'!$H$34:$P$34</definedName>
    <definedName name="関東">#REF!</definedName>
    <definedName name="基盤認定者向け_みどりの事業活動を支える体制整備_推進事業">選択肢!#REF!</definedName>
    <definedName name="近畿">#REF!</definedName>
    <definedName name="九州">#REF!</definedName>
    <definedName name="事業名１">選択肢!#REF!</definedName>
    <definedName name="事業名２">選択肢!#REF!</definedName>
    <definedName name="事業名３">選択肢!#REF!</definedName>
    <definedName name="政策目的">#REF!</definedName>
    <definedName name="地域循環型エネルギーシステム構築_科学技術振興事業">選択肢!#REF!</definedName>
    <definedName name="地域循環型エネルギーシステム構築_整備事業">選択肢!#REF!</definedName>
    <definedName name="中四国">#REF!</definedName>
    <definedName name="東海">#REF!</definedName>
    <definedName name="東北">#REF!</definedName>
    <definedName name="農政局">選択肢!#REF!</definedName>
    <definedName name="北海道">#REF!</definedName>
    <definedName name="北陸">#REF!</definedName>
    <definedName name="有機転換推進事業">選択肢!#REF!</definedName>
    <definedName name="有機農業拠点創出・拡大加速化事業">選択肢!#REF!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43" l="1"/>
  <c r="U10" i="43"/>
  <c r="U11" i="43"/>
  <c r="U12" i="43"/>
  <c r="U13" i="43"/>
  <c r="U14" i="43"/>
  <c r="U15" i="43"/>
  <c r="U16" i="43"/>
  <c r="U17" i="43"/>
  <c r="U18" i="43"/>
  <c r="U8" i="43"/>
  <c r="W8" i="28" l="1"/>
  <c r="AG10" i="39"/>
  <c r="AE6" i="41"/>
  <c r="U10" i="39" l="1"/>
  <c r="V10" i="39"/>
  <c r="W9" i="28" l="1"/>
  <c r="AG19" i="39"/>
  <c r="AG20" i="39"/>
  <c r="N9" i="42"/>
  <c r="I56" i="42"/>
  <c r="I57" i="42"/>
  <c r="I58" i="42"/>
  <c r="I59" i="42"/>
  <c r="I60" i="42"/>
  <c r="I61" i="42"/>
  <c r="I62" i="42"/>
  <c r="I63" i="42"/>
  <c r="I64" i="42"/>
  <c r="I55" i="42"/>
  <c r="C71" i="42" l="1"/>
  <c r="D71" i="42"/>
  <c r="E71" i="42"/>
  <c r="F71" i="42"/>
  <c r="G71" i="42"/>
  <c r="H71" i="42"/>
  <c r="I71" i="42"/>
  <c r="S71" i="42"/>
  <c r="K71" i="42"/>
  <c r="L71" i="42"/>
  <c r="M71" i="42"/>
  <c r="N71" i="42"/>
  <c r="O71" i="42"/>
  <c r="P71" i="42"/>
  <c r="Q71" i="42"/>
  <c r="C72" i="42"/>
  <c r="D72" i="42"/>
  <c r="E72" i="42"/>
  <c r="F72" i="42"/>
  <c r="G72" i="42"/>
  <c r="H72" i="42"/>
  <c r="I72" i="42"/>
  <c r="S72" i="42"/>
  <c r="K72" i="42"/>
  <c r="L72" i="42"/>
  <c r="M72" i="42"/>
  <c r="N72" i="42"/>
  <c r="O72" i="42"/>
  <c r="P72" i="42"/>
  <c r="Q72" i="42"/>
  <c r="C73" i="42"/>
  <c r="D73" i="42"/>
  <c r="E73" i="42"/>
  <c r="F73" i="42"/>
  <c r="G73" i="42"/>
  <c r="H73" i="42"/>
  <c r="I73" i="42"/>
  <c r="S73" i="42"/>
  <c r="K73" i="42"/>
  <c r="L73" i="42"/>
  <c r="M73" i="42"/>
  <c r="N73" i="42"/>
  <c r="O73" i="42"/>
  <c r="P73" i="42"/>
  <c r="Q73" i="42"/>
  <c r="C74" i="42"/>
  <c r="D74" i="42"/>
  <c r="E74" i="42"/>
  <c r="F74" i="42"/>
  <c r="G74" i="42"/>
  <c r="H74" i="42"/>
  <c r="I74" i="42"/>
  <c r="S74" i="42"/>
  <c r="K74" i="42"/>
  <c r="L74" i="42"/>
  <c r="M74" i="42"/>
  <c r="N74" i="42"/>
  <c r="O74" i="42"/>
  <c r="P74" i="42"/>
  <c r="Q74" i="42"/>
  <c r="C75" i="42"/>
  <c r="D75" i="42"/>
  <c r="E75" i="42"/>
  <c r="F75" i="42"/>
  <c r="G75" i="42"/>
  <c r="H75" i="42"/>
  <c r="I75" i="42"/>
  <c r="S75" i="42"/>
  <c r="K75" i="42"/>
  <c r="L75" i="42"/>
  <c r="M75" i="42"/>
  <c r="N75" i="42"/>
  <c r="O75" i="42"/>
  <c r="P75" i="42"/>
  <c r="Q75" i="42"/>
  <c r="C76" i="42"/>
  <c r="D76" i="42"/>
  <c r="E76" i="42"/>
  <c r="F76" i="42"/>
  <c r="G76" i="42"/>
  <c r="H76" i="42"/>
  <c r="I76" i="42"/>
  <c r="S76" i="42"/>
  <c r="K76" i="42"/>
  <c r="L76" i="42"/>
  <c r="M76" i="42"/>
  <c r="N76" i="42"/>
  <c r="O76" i="42"/>
  <c r="P76" i="42"/>
  <c r="Q76" i="42"/>
  <c r="C77" i="42"/>
  <c r="D77" i="42"/>
  <c r="E77" i="42"/>
  <c r="F77" i="42"/>
  <c r="G77" i="42"/>
  <c r="H77" i="42"/>
  <c r="I77" i="42"/>
  <c r="S77" i="42"/>
  <c r="K77" i="42"/>
  <c r="L77" i="42"/>
  <c r="M77" i="42"/>
  <c r="N77" i="42"/>
  <c r="O77" i="42"/>
  <c r="P77" i="42"/>
  <c r="Q77" i="42"/>
  <c r="C78" i="42"/>
  <c r="D78" i="42"/>
  <c r="E78" i="42"/>
  <c r="F78" i="42"/>
  <c r="G78" i="42"/>
  <c r="H78" i="42"/>
  <c r="I78" i="42"/>
  <c r="S78" i="42"/>
  <c r="K78" i="42"/>
  <c r="L78" i="42"/>
  <c r="M78" i="42"/>
  <c r="N78" i="42"/>
  <c r="O78" i="42"/>
  <c r="P78" i="42"/>
  <c r="Q78" i="42"/>
  <c r="C79" i="42"/>
  <c r="D79" i="42"/>
  <c r="E79" i="42"/>
  <c r="F79" i="42"/>
  <c r="G79" i="42"/>
  <c r="H79" i="42"/>
  <c r="I79" i="42"/>
  <c r="S79" i="42"/>
  <c r="K79" i="42"/>
  <c r="L79" i="42"/>
  <c r="M79" i="42"/>
  <c r="N79" i="42"/>
  <c r="O79" i="42"/>
  <c r="P79" i="42"/>
  <c r="Q79" i="42"/>
  <c r="L70" i="42"/>
  <c r="M70" i="42"/>
  <c r="N70" i="42"/>
  <c r="O70" i="42"/>
  <c r="P70" i="42"/>
  <c r="Q70" i="42"/>
  <c r="K70" i="42"/>
  <c r="S70" i="42"/>
  <c r="D70" i="42"/>
  <c r="E70" i="42"/>
  <c r="F70" i="42"/>
  <c r="G70" i="42"/>
  <c r="H70" i="42"/>
  <c r="I70" i="42"/>
  <c r="C70" i="42"/>
  <c r="C56" i="42"/>
  <c r="D56" i="42"/>
  <c r="E56" i="42"/>
  <c r="F56" i="42"/>
  <c r="G56" i="42"/>
  <c r="J56" i="42"/>
  <c r="S56" i="42"/>
  <c r="K56" i="42"/>
  <c r="L56" i="42"/>
  <c r="M56" i="42"/>
  <c r="N56" i="42"/>
  <c r="O56" i="42"/>
  <c r="P56" i="42"/>
  <c r="Q56" i="42"/>
  <c r="C57" i="42"/>
  <c r="D57" i="42"/>
  <c r="E57" i="42"/>
  <c r="F57" i="42"/>
  <c r="G57" i="42"/>
  <c r="J57" i="42"/>
  <c r="S57" i="42"/>
  <c r="K57" i="42"/>
  <c r="L57" i="42"/>
  <c r="M57" i="42"/>
  <c r="N57" i="42"/>
  <c r="O57" i="42"/>
  <c r="P57" i="42"/>
  <c r="Q57" i="42"/>
  <c r="C58" i="42"/>
  <c r="D58" i="42"/>
  <c r="E58" i="42"/>
  <c r="F58" i="42"/>
  <c r="G58" i="42"/>
  <c r="J58" i="42"/>
  <c r="S58" i="42"/>
  <c r="K58" i="42"/>
  <c r="L58" i="42"/>
  <c r="M58" i="42"/>
  <c r="N58" i="42"/>
  <c r="O58" i="42"/>
  <c r="P58" i="42"/>
  <c r="Q58" i="42"/>
  <c r="C59" i="42"/>
  <c r="D59" i="42"/>
  <c r="E59" i="42"/>
  <c r="F59" i="42"/>
  <c r="G59" i="42"/>
  <c r="J59" i="42"/>
  <c r="S59" i="42"/>
  <c r="K59" i="42"/>
  <c r="L59" i="42"/>
  <c r="M59" i="42"/>
  <c r="N59" i="42"/>
  <c r="O59" i="42"/>
  <c r="P59" i="42"/>
  <c r="Q59" i="42"/>
  <c r="C60" i="42"/>
  <c r="D60" i="42"/>
  <c r="E60" i="42"/>
  <c r="F60" i="42"/>
  <c r="G60" i="42"/>
  <c r="J60" i="42"/>
  <c r="S60" i="42"/>
  <c r="K60" i="42"/>
  <c r="L60" i="42"/>
  <c r="M60" i="42"/>
  <c r="N60" i="42"/>
  <c r="O60" i="42"/>
  <c r="P60" i="42"/>
  <c r="Q60" i="42"/>
  <c r="C61" i="42"/>
  <c r="D61" i="42"/>
  <c r="E61" i="42"/>
  <c r="F61" i="42"/>
  <c r="G61" i="42"/>
  <c r="J61" i="42"/>
  <c r="S61" i="42"/>
  <c r="K61" i="42"/>
  <c r="L61" i="42"/>
  <c r="M61" i="42"/>
  <c r="N61" i="42"/>
  <c r="O61" i="42"/>
  <c r="P61" i="42"/>
  <c r="Q61" i="42"/>
  <c r="C62" i="42"/>
  <c r="D62" i="42"/>
  <c r="E62" i="42"/>
  <c r="F62" i="42"/>
  <c r="G62" i="42"/>
  <c r="J62" i="42"/>
  <c r="S62" i="42"/>
  <c r="K62" i="42"/>
  <c r="L62" i="42"/>
  <c r="M62" i="42"/>
  <c r="N62" i="42"/>
  <c r="O62" i="42"/>
  <c r="P62" i="42"/>
  <c r="Q62" i="42"/>
  <c r="C63" i="42"/>
  <c r="D63" i="42"/>
  <c r="E63" i="42"/>
  <c r="F63" i="42"/>
  <c r="G63" i="42"/>
  <c r="J63" i="42"/>
  <c r="S63" i="42"/>
  <c r="K63" i="42"/>
  <c r="L63" i="42"/>
  <c r="M63" i="42"/>
  <c r="N63" i="42"/>
  <c r="O63" i="42"/>
  <c r="P63" i="42"/>
  <c r="Q63" i="42"/>
  <c r="C64" i="42"/>
  <c r="D64" i="42"/>
  <c r="E64" i="42"/>
  <c r="F64" i="42"/>
  <c r="G64" i="42"/>
  <c r="J64" i="42"/>
  <c r="S64" i="42"/>
  <c r="K64" i="42"/>
  <c r="L64" i="42"/>
  <c r="M64" i="42"/>
  <c r="N64" i="42"/>
  <c r="O64" i="42"/>
  <c r="P64" i="42"/>
  <c r="Q64" i="42"/>
  <c r="K55" i="42"/>
  <c r="L55" i="42"/>
  <c r="M55" i="42"/>
  <c r="N55" i="42"/>
  <c r="O55" i="42"/>
  <c r="P55" i="42"/>
  <c r="Q55" i="42"/>
  <c r="S55" i="42"/>
  <c r="J55" i="42"/>
  <c r="D55" i="42"/>
  <c r="E55" i="42"/>
  <c r="F55" i="42"/>
  <c r="G55" i="42"/>
  <c r="C55" i="42"/>
  <c r="C33" i="42"/>
  <c r="D33" i="42"/>
  <c r="E33" i="42"/>
  <c r="F33" i="42"/>
  <c r="G33" i="42"/>
  <c r="H33" i="42"/>
  <c r="I33" i="42"/>
  <c r="J33" i="42"/>
  <c r="S33" i="42"/>
  <c r="K33" i="42"/>
  <c r="L33" i="42"/>
  <c r="M33" i="42"/>
  <c r="N33" i="42"/>
  <c r="O33" i="42"/>
  <c r="P33" i="42"/>
  <c r="Q33" i="42"/>
  <c r="C34" i="42"/>
  <c r="D34" i="42"/>
  <c r="E34" i="42"/>
  <c r="F34" i="42"/>
  <c r="G34" i="42"/>
  <c r="H34" i="42"/>
  <c r="I34" i="42"/>
  <c r="J34" i="42"/>
  <c r="S34" i="42"/>
  <c r="K34" i="42"/>
  <c r="L34" i="42"/>
  <c r="M34" i="42"/>
  <c r="N34" i="42"/>
  <c r="O34" i="42"/>
  <c r="P34" i="42"/>
  <c r="Q34" i="42"/>
  <c r="C35" i="42"/>
  <c r="D35" i="42"/>
  <c r="E35" i="42"/>
  <c r="F35" i="42"/>
  <c r="G35" i="42"/>
  <c r="H35" i="42"/>
  <c r="I35" i="42"/>
  <c r="J35" i="42"/>
  <c r="S35" i="42"/>
  <c r="K35" i="42"/>
  <c r="L35" i="42"/>
  <c r="M35" i="42"/>
  <c r="N35" i="42"/>
  <c r="O35" i="42"/>
  <c r="P35" i="42"/>
  <c r="Q35" i="42"/>
  <c r="C36" i="42"/>
  <c r="D36" i="42"/>
  <c r="E36" i="42"/>
  <c r="F36" i="42"/>
  <c r="G36" i="42"/>
  <c r="H36" i="42"/>
  <c r="I36" i="42"/>
  <c r="J36" i="42"/>
  <c r="S36" i="42"/>
  <c r="K36" i="42"/>
  <c r="L36" i="42"/>
  <c r="M36" i="42"/>
  <c r="N36" i="42"/>
  <c r="O36" i="42"/>
  <c r="P36" i="42"/>
  <c r="Q36" i="42"/>
  <c r="C37" i="42"/>
  <c r="D37" i="42"/>
  <c r="E37" i="42"/>
  <c r="F37" i="42"/>
  <c r="G37" i="42"/>
  <c r="H37" i="42"/>
  <c r="I37" i="42"/>
  <c r="J37" i="42"/>
  <c r="S37" i="42"/>
  <c r="K37" i="42"/>
  <c r="L37" i="42"/>
  <c r="M37" i="42"/>
  <c r="N37" i="42"/>
  <c r="O37" i="42"/>
  <c r="P37" i="42"/>
  <c r="Q37" i="42"/>
  <c r="C38" i="42"/>
  <c r="D38" i="42"/>
  <c r="E38" i="42"/>
  <c r="F38" i="42"/>
  <c r="G38" i="42"/>
  <c r="H38" i="42"/>
  <c r="I38" i="42"/>
  <c r="J38" i="42"/>
  <c r="S38" i="42"/>
  <c r="K38" i="42"/>
  <c r="L38" i="42"/>
  <c r="M38" i="42"/>
  <c r="N38" i="42"/>
  <c r="O38" i="42"/>
  <c r="P38" i="42"/>
  <c r="Q38" i="42"/>
  <c r="C39" i="42"/>
  <c r="D39" i="42"/>
  <c r="E39" i="42"/>
  <c r="F39" i="42"/>
  <c r="G39" i="42"/>
  <c r="H39" i="42"/>
  <c r="I39" i="42"/>
  <c r="J39" i="42"/>
  <c r="S39" i="42"/>
  <c r="K39" i="42"/>
  <c r="L39" i="42"/>
  <c r="M39" i="42"/>
  <c r="N39" i="42"/>
  <c r="O39" i="42"/>
  <c r="P39" i="42"/>
  <c r="Q39" i="42"/>
  <c r="C40" i="42"/>
  <c r="D40" i="42"/>
  <c r="E40" i="42"/>
  <c r="F40" i="42"/>
  <c r="G40" i="42"/>
  <c r="H40" i="42"/>
  <c r="I40" i="42"/>
  <c r="J40" i="42"/>
  <c r="S40" i="42"/>
  <c r="K40" i="42"/>
  <c r="L40" i="42"/>
  <c r="M40" i="42"/>
  <c r="N40" i="42"/>
  <c r="O40" i="42"/>
  <c r="P40" i="42"/>
  <c r="Q40" i="42"/>
  <c r="C41" i="42"/>
  <c r="D41" i="42"/>
  <c r="E41" i="42"/>
  <c r="F41" i="42"/>
  <c r="G41" i="42"/>
  <c r="H41" i="42"/>
  <c r="I41" i="42"/>
  <c r="J41" i="42"/>
  <c r="S41" i="42"/>
  <c r="K41" i="42"/>
  <c r="L41" i="42"/>
  <c r="M41" i="42"/>
  <c r="N41" i="42"/>
  <c r="O41" i="42"/>
  <c r="P41" i="42"/>
  <c r="Q41" i="42"/>
  <c r="C42" i="42"/>
  <c r="D42" i="42"/>
  <c r="E42" i="42"/>
  <c r="F42" i="42"/>
  <c r="G42" i="42"/>
  <c r="H42" i="42"/>
  <c r="I42" i="42"/>
  <c r="J42" i="42"/>
  <c r="S42" i="42"/>
  <c r="K42" i="42"/>
  <c r="L42" i="42"/>
  <c r="M42" i="42"/>
  <c r="N42" i="42"/>
  <c r="O42" i="42"/>
  <c r="P42" i="42"/>
  <c r="Q42" i="42"/>
  <c r="C43" i="42"/>
  <c r="D43" i="42"/>
  <c r="E43" i="42"/>
  <c r="F43" i="42"/>
  <c r="G43" i="42"/>
  <c r="H43" i="42"/>
  <c r="I43" i="42"/>
  <c r="J43" i="42"/>
  <c r="S43" i="42"/>
  <c r="K43" i="42"/>
  <c r="L43" i="42"/>
  <c r="M43" i="42"/>
  <c r="N43" i="42"/>
  <c r="O43" i="42"/>
  <c r="P43" i="42"/>
  <c r="Q43" i="42"/>
  <c r="C44" i="42"/>
  <c r="D44" i="42"/>
  <c r="E44" i="42"/>
  <c r="F44" i="42"/>
  <c r="G44" i="42"/>
  <c r="H44" i="42"/>
  <c r="I44" i="42"/>
  <c r="J44" i="42"/>
  <c r="S44" i="42"/>
  <c r="K44" i="42"/>
  <c r="L44" i="42"/>
  <c r="M44" i="42"/>
  <c r="N44" i="42"/>
  <c r="O44" i="42"/>
  <c r="P44" i="42"/>
  <c r="Q44" i="42"/>
  <c r="C45" i="42"/>
  <c r="D45" i="42"/>
  <c r="E45" i="42"/>
  <c r="F45" i="42"/>
  <c r="G45" i="42"/>
  <c r="H45" i="42"/>
  <c r="I45" i="42"/>
  <c r="J45" i="42"/>
  <c r="S45" i="42"/>
  <c r="K45" i="42"/>
  <c r="L45" i="42"/>
  <c r="M45" i="42"/>
  <c r="N45" i="42"/>
  <c r="O45" i="42"/>
  <c r="P45" i="42"/>
  <c r="Q45" i="42"/>
  <c r="C46" i="42"/>
  <c r="D46" i="42"/>
  <c r="E46" i="42"/>
  <c r="F46" i="42"/>
  <c r="G46" i="42"/>
  <c r="H46" i="42"/>
  <c r="I46" i="42"/>
  <c r="J46" i="42"/>
  <c r="S46" i="42"/>
  <c r="K46" i="42"/>
  <c r="L46" i="42"/>
  <c r="M46" i="42"/>
  <c r="N46" i="42"/>
  <c r="O46" i="42"/>
  <c r="P46" i="42"/>
  <c r="Q46" i="42"/>
  <c r="C47" i="42"/>
  <c r="D47" i="42"/>
  <c r="E47" i="42"/>
  <c r="F47" i="42"/>
  <c r="G47" i="42"/>
  <c r="H47" i="42"/>
  <c r="I47" i="42"/>
  <c r="J47" i="42"/>
  <c r="S47" i="42"/>
  <c r="K47" i="42"/>
  <c r="L47" i="42"/>
  <c r="M47" i="42"/>
  <c r="N47" i="42"/>
  <c r="O47" i="42"/>
  <c r="P47" i="42"/>
  <c r="Q47" i="42"/>
  <c r="C48" i="42"/>
  <c r="D48" i="42"/>
  <c r="E48" i="42"/>
  <c r="F48" i="42"/>
  <c r="G48" i="42"/>
  <c r="H48" i="42"/>
  <c r="I48" i="42"/>
  <c r="J48" i="42"/>
  <c r="S48" i="42"/>
  <c r="K48" i="42"/>
  <c r="L48" i="42"/>
  <c r="M48" i="42"/>
  <c r="N48" i="42"/>
  <c r="O48" i="42"/>
  <c r="P48" i="42"/>
  <c r="Q48" i="42"/>
  <c r="C49" i="42"/>
  <c r="D49" i="42"/>
  <c r="E49" i="42"/>
  <c r="F49" i="42"/>
  <c r="G49" i="42"/>
  <c r="H49" i="42"/>
  <c r="I49" i="42"/>
  <c r="J49" i="42"/>
  <c r="S49" i="42"/>
  <c r="K49" i="42"/>
  <c r="L49" i="42"/>
  <c r="M49" i="42"/>
  <c r="N49" i="42"/>
  <c r="O49" i="42"/>
  <c r="P49" i="42"/>
  <c r="Q49" i="42"/>
  <c r="D32" i="42"/>
  <c r="E32" i="42"/>
  <c r="F32" i="42"/>
  <c r="G32" i="42"/>
  <c r="H32" i="42"/>
  <c r="I32" i="42"/>
  <c r="J32" i="42"/>
  <c r="S32" i="42"/>
  <c r="K32" i="42"/>
  <c r="L32" i="42"/>
  <c r="M32" i="42"/>
  <c r="N32" i="42"/>
  <c r="O32" i="42"/>
  <c r="P32" i="42"/>
  <c r="Q32" i="42"/>
  <c r="C32" i="42"/>
  <c r="C10" i="42"/>
  <c r="D10" i="42"/>
  <c r="E10" i="42"/>
  <c r="F10" i="42"/>
  <c r="G10" i="42"/>
  <c r="H10" i="42"/>
  <c r="I10" i="42"/>
  <c r="J10" i="42"/>
  <c r="S10" i="42"/>
  <c r="K10" i="42"/>
  <c r="L10" i="42"/>
  <c r="M10" i="42"/>
  <c r="N10" i="42"/>
  <c r="O10" i="42"/>
  <c r="P10" i="42"/>
  <c r="Q10" i="42"/>
  <c r="C11" i="42"/>
  <c r="D11" i="42"/>
  <c r="E11" i="42"/>
  <c r="F11" i="42"/>
  <c r="G11" i="42"/>
  <c r="H11" i="42"/>
  <c r="I11" i="42"/>
  <c r="J11" i="42"/>
  <c r="S11" i="42"/>
  <c r="K11" i="42"/>
  <c r="L11" i="42"/>
  <c r="M11" i="42"/>
  <c r="N11" i="42"/>
  <c r="O11" i="42"/>
  <c r="P11" i="42"/>
  <c r="Q11" i="42"/>
  <c r="C12" i="42"/>
  <c r="D12" i="42"/>
  <c r="E12" i="42"/>
  <c r="F12" i="42"/>
  <c r="G12" i="42"/>
  <c r="H12" i="42"/>
  <c r="I12" i="42"/>
  <c r="J12" i="42"/>
  <c r="S12" i="42"/>
  <c r="K12" i="42"/>
  <c r="L12" i="42"/>
  <c r="M12" i="42"/>
  <c r="N12" i="42"/>
  <c r="O12" i="42"/>
  <c r="P12" i="42"/>
  <c r="Q12" i="42"/>
  <c r="C13" i="42"/>
  <c r="D13" i="42"/>
  <c r="E13" i="42"/>
  <c r="F13" i="42"/>
  <c r="G13" i="42"/>
  <c r="H13" i="42"/>
  <c r="I13" i="42"/>
  <c r="J13" i="42"/>
  <c r="S13" i="42"/>
  <c r="K13" i="42"/>
  <c r="L13" i="42"/>
  <c r="M13" i="42"/>
  <c r="N13" i="42"/>
  <c r="O13" i="42"/>
  <c r="P13" i="42"/>
  <c r="Q13" i="42"/>
  <c r="C14" i="42"/>
  <c r="D14" i="42"/>
  <c r="E14" i="42"/>
  <c r="F14" i="42"/>
  <c r="G14" i="42"/>
  <c r="H14" i="42"/>
  <c r="I14" i="42"/>
  <c r="J14" i="42"/>
  <c r="S14" i="42"/>
  <c r="K14" i="42"/>
  <c r="L14" i="42"/>
  <c r="M14" i="42"/>
  <c r="N14" i="42"/>
  <c r="O14" i="42"/>
  <c r="P14" i="42"/>
  <c r="Q14" i="42"/>
  <c r="C15" i="42"/>
  <c r="D15" i="42"/>
  <c r="E15" i="42"/>
  <c r="F15" i="42"/>
  <c r="G15" i="42"/>
  <c r="H15" i="42"/>
  <c r="I15" i="42"/>
  <c r="J15" i="42"/>
  <c r="S15" i="42"/>
  <c r="K15" i="42"/>
  <c r="L15" i="42"/>
  <c r="M15" i="42"/>
  <c r="N15" i="42"/>
  <c r="O15" i="42"/>
  <c r="P15" i="42"/>
  <c r="Q15" i="42"/>
  <c r="C16" i="42"/>
  <c r="D16" i="42"/>
  <c r="E16" i="42"/>
  <c r="F16" i="42"/>
  <c r="G16" i="42"/>
  <c r="H16" i="42"/>
  <c r="I16" i="42"/>
  <c r="J16" i="42"/>
  <c r="S16" i="42"/>
  <c r="K16" i="42"/>
  <c r="L16" i="42"/>
  <c r="M16" i="42"/>
  <c r="N16" i="42"/>
  <c r="O16" i="42"/>
  <c r="P16" i="42"/>
  <c r="Q16" i="42"/>
  <c r="C17" i="42"/>
  <c r="D17" i="42"/>
  <c r="E17" i="42"/>
  <c r="F17" i="42"/>
  <c r="G17" i="42"/>
  <c r="H17" i="42"/>
  <c r="I17" i="42"/>
  <c r="J17" i="42"/>
  <c r="S17" i="42"/>
  <c r="K17" i="42"/>
  <c r="L17" i="42"/>
  <c r="M17" i="42"/>
  <c r="N17" i="42"/>
  <c r="O17" i="42"/>
  <c r="P17" i="42"/>
  <c r="Q17" i="42"/>
  <c r="C18" i="42"/>
  <c r="D18" i="42"/>
  <c r="E18" i="42"/>
  <c r="F18" i="42"/>
  <c r="G18" i="42"/>
  <c r="H18" i="42"/>
  <c r="I18" i="42"/>
  <c r="J18" i="42"/>
  <c r="S18" i="42"/>
  <c r="K18" i="42"/>
  <c r="L18" i="42"/>
  <c r="M18" i="42"/>
  <c r="N18" i="42"/>
  <c r="O18" i="42"/>
  <c r="P18" i="42"/>
  <c r="Q18" i="42"/>
  <c r="C19" i="42"/>
  <c r="D19" i="42"/>
  <c r="E19" i="42"/>
  <c r="F19" i="42"/>
  <c r="G19" i="42"/>
  <c r="H19" i="42"/>
  <c r="I19" i="42"/>
  <c r="J19" i="42"/>
  <c r="S19" i="42"/>
  <c r="K19" i="42"/>
  <c r="L19" i="42"/>
  <c r="M19" i="42"/>
  <c r="N19" i="42"/>
  <c r="O19" i="42"/>
  <c r="P19" i="42"/>
  <c r="Q19" i="42"/>
  <c r="C20" i="42"/>
  <c r="D20" i="42"/>
  <c r="E20" i="42"/>
  <c r="F20" i="42"/>
  <c r="G20" i="42"/>
  <c r="H20" i="42"/>
  <c r="I20" i="42"/>
  <c r="J20" i="42"/>
  <c r="S20" i="42"/>
  <c r="K20" i="42"/>
  <c r="L20" i="42"/>
  <c r="M20" i="42"/>
  <c r="N20" i="42"/>
  <c r="O20" i="42"/>
  <c r="P20" i="42"/>
  <c r="Q20" i="42"/>
  <c r="C21" i="42"/>
  <c r="D21" i="42"/>
  <c r="E21" i="42"/>
  <c r="F21" i="42"/>
  <c r="G21" i="42"/>
  <c r="H21" i="42"/>
  <c r="I21" i="42"/>
  <c r="J21" i="42"/>
  <c r="S21" i="42"/>
  <c r="K21" i="42"/>
  <c r="L21" i="42"/>
  <c r="M21" i="42"/>
  <c r="N21" i="42"/>
  <c r="O21" i="42"/>
  <c r="P21" i="42"/>
  <c r="Q21" i="42"/>
  <c r="C22" i="42"/>
  <c r="D22" i="42"/>
  <c r="E22" i="42"/>
  <c r="F22" i="42"/>
  <c r="G22" i="42"/>
  <c r="H22" i="42"/>
  <c r="I22" i="42"/>
  <c r="J22" i="42"/>
  <c r="S22" i="42"/>
  <c r="K22" i="42"/>
  <c r="L22" i="42"/>
  <c r="M22" i="42"/>
  <c r="N22" i="42"/>
  <c r="O22" i="42"/>
  <c r="P22" i="42"/>
  <c r="Q22" i="42"/>
  <c r="C23" i="42"/>
  <c r="D23" i="42"/>
  <c r="E23" i="42"/>
  <c r="F23" i="42"/>
  <c r="G23" i="42"/>
  <c r="H23" i="42"/>
  <c r="I23" i="42"/>
  <c r="J23" i="42"/>
  <c r="S23" i="42"/>
  <c r="K23" i="42"/>
  <c r="L23" i="42"/>
  <c r="M23" i="42"/>
  <c r="N23" i="42"/>
  <c r="O23" i="42"/>
  <c r="P23" i="42"/>
  <c r="Q23" i="42"/>
  <c r="C24" i="42"/>
  <c r="D24" i="42"/>
  <c r="E24" i="42"/>
  <c r="F24" i="42"/>
  <c r="G24" i="42"/>
  <c r="H24" i="42"/>
  <c r="I24" i="42"/>
  <c r="J24" i="42"/>
  <c r="S24" i="42"/>
  <c r="K24" i="42"/>
  <c r="L24" i="42"/>
  <c r="M24" i="42"/>
  <c r="N24" i="42"/>
  <c r="O24" i="42"/>
  <c r="P24" i="42"/>
  <c r="Q24" i="42"/>
  <c r="C25" i="42"/>
  <c r="D25" i="42"/>
  <c r="E25" i="42"/>
  <c r="F25" i="42"/>
  <c r="G25" i="42"/>
  <c r="H25" i="42"/>
  <c r="I25" i="42"/>
  <c r="J25" i="42"/>
  <c r="S25" i="42"/>
  <c r="K25" i="42"/>
  <c r="L25" i="42"/>
  <c r="M25" i="42"/>
  <c r="N25" i="42"/>
  <c r="O25" i="42"/>
  <c r="P25" i="42"/>
  <c r="Q25" i="42"/>
  <c r="C26" i="42"/>
  <c r="D26" i="42"/>
  <c r="E26" i="42"/>
  <c r="F26" i="42"/>
  <c r="G26" i="42"/>
  <c r="H26" i="42"/>
  <c r="I26" i="42"/>
  <c r="J26" i="42"/>
  <c r="S26" i="42"/>
  <c r="K26" i="42"/>
  <c r="L26" i="42"/>
  <c r="M26" i="42"/>
  <c r="N26" i="42"/>
  <c r="O26" i="42"/>
  <c r="P26" i="42"/>
  <c r="Q26" i="42"/>
  <c r="D9" i="42"/>
  <c r="E9" i="42"/>
  <c r="F9" i="42"/>
  <c r="G9" i="42"/>
  <c r="H9" i="42"/>
  <c r="I9" i="42"/>
  <c r="J9" i="42"/>
  <c r="S9" i="42"/>
  <c r="K9" i="42"/>
  <c r="L9" i="42"/>
  <c r="M9" i="42"/>
  <c r="O9" i="42"/>
  <c r="P9" i="42"/>
  <c r="Q9" i="42"/>
  <c r="R9" i="42"/>
  <c r="C9" i="42"/>
  <c r="W12" i="40"/>
  <c r="R35" i="42" s="1"/>
  <c r="R49" i="42"/>
  <c r="R48" i="42"/>
  <c r="R47" i="42"/>
  <c r="R46" i="42"/>
  <c r="R45" i="42"/>
  <c r="R44" i="42"/>
  <c r="R43" i="42"/>
  <c r="R42" i="42"/>
  <c r="W18" i="40"/>
  <c r="R41" i="42" s="1"/>
  <c r="W17" i="40"/>
  <c r="R40" i="42" s="1"/>
  <c r="W16" i="40"/>
  <c r="R39" i="42" s="1"/>
  <c r="W15" i="40"/>
  <c r="R38" i="42" s="1"/>
  <c r="W14" i="40"/>
  <c r="R37" i="42" s="1"/>
  <c r="W13" i="40"/>
  <c r="R36" i="42" s="1"/>
  <c r="W11" i="40"/>
  <c r="R34" i="42" s="1"/>
  <c r="W10" i="40"/>
  <c r="R33" i="42" s="1"/>
  <c r="W9" i="40"/>
  <c r="R32" i="42" s="1"/>
  <c r="W8" i="40"/>
  <c r="W26" i="28"/>
  <c r="R26" i="42" s="1"/>
  <c r="W25" i="28"/>
  <c r="R25" i="42" s="1"/>
  <c r="W24" i="28"/>
  <c r="R24" i="42" s="1"/>
  <c r="W23" i="28"/>
  <c r="R23" i="42" s="1"/>
  <c r="W22" i="28"/>
  <c r="R22" i="42" s="1"/>
  <c r="W21" i="28"/>
  <c r="R21" i="42" s="1"/>
  <c r="W20" i="28"/>
  <c r="R20" i="42" s="1"/>
  <c r="W19" i="28"/>
  <c r="R19" i="42" s="1"/>
  <c r="W18" i="28"/>
  <c r="R18" i="42" s="1"/>
  <c r="W17" i="28"/>
  <c r="R17" i="42" s="1"/>
  <c r="W16" i="28"/>
  <c r="R16" i="42" s="1"/>
  <c r="W15" i="28"/>
  <c r="R15" i="42" s="1"/>
  <c r="W14" i="28"/>
  <c r="R14" i="42" s="1"/>
  <c r="W13" i="28"/>
  <c r="R13" i="42" s="1"/>
  <c r="W12" i="28"/>
  <c r="R12" i="42" s="1"/>
  <c r="W11" i="28"/>
  <c r="R11" i="42" s="1"/>
  <c r="W10" i="28"/>
  <c r="R10" i="42" s="1"/>
  <c r="P17" i="41" l="1"/>
  <c r="AG11" i="39" l="1"/>
  <c r="R70" i="42" s="1"/>
  <c r="V11" i="39"/>
  <c r="J70" i="42" s="1"/>
  <c r="U11" i="39"/>
  <c r="AE7" i="41"/>
  <c r="R55" i="42" s="1"/>
  <c r="M17" i="41"/>
  <c r="AE16" i="41"/>
  <c r="R64" i="42" s="1"/>
  <c r="AE15" i="41"/>
  <c r="R63" i="42" s="1"/>
  <c r="AE14" i="41"/>
  <c r="R62" i="42" s="1"/>
  <c r="AE13" i="41"/>
  <c r="R61" i="42" s="1"/>
  <c r="AE12" i="41"/>
  <c r="R60" i="42" s="1"/>
  <c r="AE11" i="41"/>
  <c r="R59" i="42" s="1"/>
  <c r="AE10" i="41"/>
  <c r="R58" i="42" s="1"/>
  <c r="AE9" i="41"/>
  <c r="R57" i="42" s="1"/>
  <c r="AE8" i="41"/>
  <c r="R56" i="42" s="1"/>
  <c r="O17" i="41"/>
  <c r="N17" i="41"/>
  <c r="AG12" i="39"/>
  <c r="R71" i="42" s="1"/>
  <c r="AG13" i="39"/>
  <c r="R72" i="42" s="1"/>
  <c r="AG14" i="39"/>
  <c r="R73" i="42" s="1"/>
  <c r="AG15" i="39"/>
  <c r="R74" i="42" s="1"/>
  <c r="AG16" i="39"/>
  <c r="R75" i="42" s="1"/>
  <c r="AG17" i="39"/>
  <c r="R76" i="42" s="1"/>
  <c r="AG18" i="39"/>
  <c r="R77" i="42" s="1"/>
  <c r="R78" i="42"/>
  <c r="R79" i="42"/>
  <c r="V20" i="39"/>
  <c r="J79" i="42" s="1"/>
  <c r="U20" i="39"/>
  <c r="V19" i="39"/>
  <c r="J78" i="42" s="1"/>
  <c r="U19" i="39"/>
  <c r="V18" i="39"/>
  <c r="J77" i="42" s="1"/>
  <c r="U18" i="39"/>
  <c r="V17" i="39"/>
  <c r="J76" i="42" s="1"/>
  <c r="U17" i="39"/>
  <c r="V16" i="39"/>
  <c r="J75" i="42" s="1"/>
  <c r="U16" i="39"/>
  <c r="V15" i="39"/>
  <c r="J74" i="42" s="1"/>
  <c r="U15" i="39"/>
  <c r="V14" i="39"/>
  <c r="J73" i="42" s="1"/>
  <c r="U14" i="39"/>
  <c r="V13" i="39"/>
  <c r="J72" i="42" s="1"/>
  <c r="U13" i="39"/>
  <c r="V12" i="39"/>
  <c r="J71" i="42" s="1"/>
  <c r="U1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文香(SAKAGUCHI Fumika)</author>
    <author>伊東 龍生(ITO Ryusei)</author>
    <author>道端　真沙</author>
    <author>金野 勇悟(KONNO Yugo)</author>
    <author>川守田 啓介(KAWAMORITA Keisuke)</author>
  </authors>
  <commentList>
    <comment ref="I5" authorId="0" shapeId="0" xr:uid="{ECA351CA-E459-4021-923A-E37AAB688F99}">
      <text>
        <r>
          <rPr>
            <b/>
            <sz val="11"/>
            <color indexed="81"/>
            <rFont val="ＭＳ Ｐゴシック"/>
            <family val="3"/>
            <charset val="128"/>
            <scheme val="major"/>
          </rPr>
          <t xml:space="preserve">有機農業拠点創出・拡大加速化事業の場合、
以下から該当するものをすべて記入。
※これ以外の細かい事業内容は記載不要
</t>
        </r>
        <r>
          <rPr>
            <sz val="11"/>
            <color indexed="81"/>
            <rFont val="ＭＳ Ｐゴシック"/>
            <family val="3"/>
            <charset val="128"/>
            <scheme val="major"/>
          </rPr>
          <t xml:space="preserve">
A.有機農業実施計画の策定（1年目）
B.有機農業実施計画の実現に向けた取組の実践（2年目）
C.有機農業実施計画の実現に向けた取組の実践（3年目）
D消費地との連携（上限200万円加算）
E.グリーンな栽培体系加速化事業との併用
F.飛躍的な拡大産地の創出
G.有機農業の拡大加速化の推進
【記入例】C,Dに取り組む場合
C.有機農業実施計画の実現に向けた取組の実践（3年目）
D.消費地との連携（上限200万円加算）
</t>
        </r>
      </text>
    </comment>
    <comment ref="K5" authorId="1" shapeId="0" xr:uid="{F1B7015C-F8FA-42D9-B404-FB398D7126FA}">
      <text>
        <r>
          <rPr>
            <b/>
            <sz val="11"/>
            <color indexed="81"/>
            <rFont val="MS P ゴシック"/>
            <family val="3"/>
            <charset val="128"/>
          </rPr>
          <t>※本省事業担当者は
審査後、確定した割当額を記入してください。</t>
        </r>
      </text>
    </comment>
    <comment ref="L5" authorId="1" shapeId="0" xr:uid="{05594B6D-F5B0-453F-A6AD-05D988374338}">
      <text>
        <r>
          <rPr>
            <b/>
            <sz val="12"/>
            <color indexed="81"/>
            <rFont val="MS P ゴシック"/>
            <family val="3"/>
            <charset val="128"/>
          </rPr>
          <t>【ご注意：有機転換推進事業について】
有機転換推進事業について、支援対象となる取組期間は原則、要綱の改正日（R7補正予算は●年●月●日）～R8年度末までとなります。</t>
        </r>
      </text>
    </comment>
    <comment ref="N5" authorId="2" shapeId="0" xr:uid="{60EB9B56-3748-4EDA-B3C9-A1EBC3D763C6}">
      <text>
        <r>
          <rPr>
            <b/>
            <sz val="9"/>
            <color indexed="81"/>
            <rFont val="MS P ゴシック"/>
            <family val="3"/>
            <charset val="128"/>
          </rPr>
          <t>フィルターをかけやすいよう、ドロップダウンリストを設定しました</t>
        </r>
      </text>
    </comment>
    <comment ref="O5" authorId="2" shapeId="0" xr:uid="{F16E8FAE-B4B1-4C09-A5A4-E731D1152F82}">
      <text>
        <r>
          <rPr>
            <b/>
            <sz val="9"/>
            <color indexed="81"/>
            <rFont val="MS P ゴシック"/>
            <family val="3"/>
            <charset val="128"/>
          </rPr>
          <t>細かい品目の記載欄です</t>
        </r>
      </text>
    </comment>
    <comment ref="X5" authorId="1" shapeId="0" xr:uid="{DE597F71-1087-482F-AF29-135C5D05F756}">
      <text>
        <r>
          <rPr>
            <b/>
            <sz val="12"/>
            <color indexed="81"/>
            <rFont val="MS P ゴシック"/>
            <family val="3"/>
            <charset val="128"/>
          </rPr>
          <t>有機転換推進事業は配分基準に基づく配点が無いため、配点関係（P列～AJ列）は記入不要です</t>
        </r>
      </text>
    </comment>
    <comment ref="AK5" authorId="3" shapeId="0" xr:uid="{8AC5EE30-B9FE-4A3E-B4EA-AAD5B5CD75CF}">
      <text>
        <r>
          <rPr>
            <b/>
            <sz val="12"/>
            <color indexed="81"/>
            <rFont val="ＭＳ Ｐゴシック"/>
            <family val="3"/>
            <charset val="128"/>
          </rPr>
          <t>【有機転換推進事業】
播種等の取組開始日を記載</t>
        </r>
      </text>
    </comment>
    <comment ref="L6" authorId="1" shapeId="0" xr:uid="{BD33BCFE-07AB-4123-A101-25110D2B8FAC}">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M6" authorId="1" shapeId="0" xr:uid="{6964037F-62C2-435D-9BEC-37AD0F7854F6}">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P7" authorId="1" shapeId="0" xr:uid="{D283E31C-25A1-4206-8360-52556084BE16}">
      <text>
        <r>
          <rPr>
            <b/>
            <sz val="9"/>
            <color indexed="81"/>
            <rFont val="MS P ゴシック"/>
            <family val="3"/>
            <charset val="128"/>
          </rPr>
          <t>ア～エすべて満たしている場合＋4ポイント</t>
        </r>
      </text>
    </comment>
    <comment ref="Q7" authorId="1" shapeId="0" xr:uid="{AA9640F9-9CF9-4670-B40E-8C44CF2F932F}">
      <text>
        <r>
          <rPr>
            <b/>
            <sz val="9"/>
            <color indexed="81"/>
            <rFont val="MS P ゴシック"/>
            <family val="3"/>
            <charset val="128"/>
          </rPr>
          <t>②-1を満たしている場合＋5ポイント
②-2のア、イのいずれか、又は両方に該当している場合＋5ポイント</t>
        </r>
      </text>
    </comment>
    <comment ref="R7" authorId="1" shapeId="0" xr:uid="{11D3437E-F918-4298-B644-C7A7270D9890}">
      <text>
        <r>
          <rPr>
            <b/>
            <sz val="9"/>
            <color indexed="81"/>
            <rFont val="MS P ゴシック"/>
            <family val="3"/>
            <charset val="128"/>
          </rPr>
          <t>ア、イどちらも満たしている場合＋2ポイント</t>
        </r>
      </text>
    </comment>
    <comment ref="V7" authorId="4" shapeId="0" xr:uid="{6A3AEA14-0622-4795-AA05-B3D293EF8AA0}">
      <text>
        <r>
          <rPr>
            <sz val="9"/>
            <color indexed="81"/>
            <rFont val="MS P ゴシック"/>
            <family val="3"/>
            <charset val="128"/>
          </rPr>
          <t>⑤、⑥、⑦の配点については直接入力すること。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伊東 龍生(ITO Ryusei)</author>
    <author>道端　真沙</author>
    <author>冨永 貴嗣(TOMINAGA Takashi)</author>
    <author>川守田 啓介(KAWAMORITA Keisuke)</author>
  </authors>
  <commentList>
    <comment ref="K5" authorId="0" shapeId="0" xr:uid="{3BA26130-8078-42A2-BA8D-5113827636D2}">
      <text>
        <r>
          <rPr>
            <b/>
            <sz val="11"/>
            <color indexed="81"/>
            <rFont val="MS P ゴシック"/>
            <family val="3"/>
            <charset val="128"/>
          </rPr>
          <t>※本省事業担当者は審査後、確定した割当額を記入してください。</t>
        </r>
      </text>
    </comment>
    <comment ref="N5" authorId="1" shapeId="0" xr:uid="{F091FB78-5524-44FA-8C56-7B42471D0BC8}">
      <text>
        <r>
          <rPr>
            <b/>
            <sz val="9"/>
            <color indexed="81"/>
            <rFont val="MS P ゴシック"/>
            <family val="3"/>
            <charset val="128"/>
          </rPr>
          <t>フィルターをかけやすいよう、ドロップダウンリストを設定しました</t>
        </r>
      </text>
    </comment>
    <comment ref="O5" authorId="1" shapeId="0" xr:uid="{F2559262-93A7-49CE-AA6C-85F180B21FD4}">
      <text>
        <r>
          <rPr>
            <b/>
            <sz val="9"/>
            <color indexed="81"/>
            <rFont val="MS P ゴシック"/>
            <family val="3"/>
            <charset val="128"/>
          </rPr>
          <t>細かい品目の記載欄です</t>
        </r>
      </text>
    </comment>
    <comment ref="AK5" authorId="2" shapeId="0" xr:uid="{73472078-2D80-45D9-B5B0-A436F9A1418D}">
      <text>
        <r>
          <rPr>
            <b/>
            <sz val="12"/>
            <color indexed="81"/>
            <rFont val="MS P ゴシック"/>
            <family val="3"/>
            <charset val="128"/>
          </rPr>
          <t>農林漁業循環経済先導地域計画を作成する事業は、「循環経済」と記載して下さい。</t>
        </r>
      </text>
    </comment>
    <comment ref="L6" authorId="0" shapeId="0" xr:uid="{37AF6821-BA63-4C06-ABB3-9DB261317C21}">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M6" authorId="0" shapeId="0" xr:uid="{B762A8A6-2F30-4084-90CF-37BB6A70526D}">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P7" authorId="0" shapeId="0" xr:uid="{07AD82F6-5662-4B77-BD80-FDBB1DBF23CD}">
      <text>
        <r>
          <rPr>
            <b/>
            <sz val="9"/>
            <color indexed="81"/>
            <rFont val="MS P ゴシック"/>
            <family val="3"/>
            <charset val="128"/>
          </rPr>
          <t>ア～エすべて満たしている場合＋4ポイント</t>
        </r>
      </text>
    </comment>
    <comment ref="Q7" authorId="0" shapeId="0" xr:uid="{0A81D3BA-43BD-4994-AA52-993FE4A7CC2E}">
      <text>
        <r>
          <rPr>
            <b/>
            <sz val="9"/>
            <color indexed="81"/>
            <rFont val="MS P ゴシック"/>
            <family val="3"/>
            <charset val="128"/>
          </rPr>
          <t>②-1を満たしている場合＋5ポイント
②-2のア、イのいずれか、又は両方に該当している場合＋5ポイント</t>
        </r>
      </text>
    </comment>
    <comment ref="R7" authorId="0" shapeId="0" xr:uid="{90D50051-9EAC-4CCF-9549-A920CE9B20C0}">
      <text>
        <r>
          <rPr>
            <b/>
            <sz val="9"/>
            <color indexed="81"/>
            <rFont val="MS P ゴシック"/>
            <family val="3"/>
            <charset val="128"/>
          </rPr>
          <t>ア、イどちらも満たしている場合＋2ポイント</t>
        </r>
      </text>
    </comment>
    <comment ref="V7" authorId="3" shapeId="0" xr:uid="{7B348779-93CA-4B0C-BF36-7C9BE7DA0EFC}">
      <text>
        <r>
          <rPr>
            <sz val="9"/>
            <color indexed="81"/>
            <rFont val="MS P ゴシック"/>
            <family val="3"/>
            <charset val="128"/>
          </rPr>
          <t>⑤、⑥、⑦の配点については直接入力すること。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伊東 龍生(ITO Ryusei)</author>
    <author>金野 勇悟(KONNO Yugo)</author>
    <author>道端　真沙</author>
    <author>大串　将剛</author>
  </authors>
  <commentList>
    <comment ref="P3" authorId="0" shapeId="0" xr:uid="{CB442E1C-7563-43D3-A23E-485B53615C12}">
      <text>
        <r>
          <rPr>
            <b/>
            <sz val="11"/>
            <color indexed="81"/>
            <rFont val="MS P ゴシック"/>
            <family val="3"/>
            <charset val="128"/>
          </rPr>
          <t>※本省事業担当者は審査後、確定した割当額を記入してください。</t>
        </r>
      </text>
    </comment>
    <comment ref="T3" authorId="1" shapeId="0" xr:uid="{3CCBC692-7D71-479A-8A1D-AA7910E4DFD7}">
      <text>
        <r>
          <rPr>
            <b/>
            <sz val="9"/>
            <color indexed="81"/>
            <rFont val="Meiryo UI"/>
            <family val="3"/>
            <charset val="128"/>
          </rPr>
          <t>対象作物区分が複数ある場合に選択</t>
        </r>
      </text>
    </comment>
    <comment ref="W3" authorId="2" shapeId="0" xr:uid="{5D06F3F2-05FE-4687-8F8E-64A6318C8356}">
      <text>
        <r>
          <rPr>
            <b/>
            <sz val="9"/>
            <color indexed="81"/>
            <rFont val="Meiryo UI"/>
            <family val="3"/>
            <charset val="128"/>
          </rPr>
          <t>原則、対象品目すべてを記載</t>
        </r>
      </text>
    </comment>
    <comment ref="BC3" authorId="1" shapeId="0" xr:uid="{B879AAC1-CC77-4DEE-9761-F542E5849E3A}">
      <text>
        <r>
          <rPr>
            <b/>
            <sz val="11"/>
            <color indexed="81"/>
            <rFont val="Meiryo UI"/>
            <family val="3"/>
            <charset val="128"/>
          </rPr>
          <t>配分基準の⑦（ⅰ）を選択する場合は</t>
        </r>
        <r>
          <rPr>
            <b/>
            <sz val="18"/>
            <color indexed="81"/>
            <rFont val="Meiryo UI"/>
            <family val="3"/>
            <charset val="128"/>
          </rPr>
          <t>革新</t>
        </r>
        <r>
          <rPr>
            <b/>
            <sz val="11"/>
            <color indexed="81"/>
            <rFont val="Meiryo UI"/>
            <family val="3"/>
            <charset val="128"/>
          </rPr>
          <t>と入力
配分基準の⑦（ⅱ）イを選択する場合は</t>
        </r>
        <r>
          <rPr>
            <b/>
            <sz val="18"/>
            <color indexed="81"/>
            <rFont val="Meiryo UI"/>
            <family val="3"/>
            <charset val="128"/>
          </rPr>
          <t>オガビレ</t>
        </r>
        <r>
          <rPr>
            <b/>
            <sz val="11"/>
            <color indexed="81"/>
            <rFont val="Meiryo UI"/>
            <family val="3"/>
            <charset val="128"/>
          </rPr>
          <t>と入力</t>
        </r>
      </text>
    </comment>
    <comment ref="BD3" authorId="1" shapeId="0" xr:uid="{BA4CA1E3-2663-4C0A-A239-222E4A674AF2}">
      <text>
        <r>
          <rPr>
            <b/>
            <sz val="11"/>
            <color indexed="81"/>
            <rFont val="Meiryo UI"/>
            <family val="3"/>
            <charset val="128"/>
          </rPr>
          <t>割当内示のおよそ１か月後に事業活用地区の一覧（「都道府県」「事業実施主体」「グリーンな生産体系の検討」「環境負荷低減の取組」「対象作物」）をHPに公開するため、HP公開の可否をプルダウンから選択してください。</t>
        </r>
      </text>
    </comment>
    <comment ref="H4" authorId="1" shapeId="0" xr:uid="{4D9F08DF-3473-4140-B3EB-380FA6520AEE}">
      <text>
        <r>
          <rPr>
            <b/>
            <sz val="9"/>
            <color indexed="81"/>
            <rFont val="Meiryo UI"/>
            <family val="3"/>
            <charset val="128"/>
          </rPr>
          <t>検証する技術名をすべて入力
継続地区で新たに検証する技術は【新】●●と入力</t>
        </r>
      </text>
    </comment>
    <comment ref="K4" authorId="1" shapeId="0" xr:uid="{81071B38-395D-43CE-BFCA-EC05E1304CA6}">
      <text>
        <r>
          <rPr>
            <b/>
            <sz val="9"/>
            <color indexed="81"/>
            <rFont val="Meiryo UI"/>
            <family val="3"/>
            <charset val="128"/>
          </rPr>
          <t>機械等名を入力</t>
        </r>
      </text>
    </comment>
    <comment ref="L4" authorId="1" shapeId="0" xr:uid="{6448CB73-277C-4484-837B-C30DEC5C4B73}">
      <text>
        <r>
          <rPr>
            <b/>
            <sz val="9"/>
            <color indexed="81"/>
            <rFont val="Meiryo UI"/>
            <family val="3"/>
            <charset val="128"/>
          </rPr>
          <t>取組概要を入力
※令和7年度から継続して取り組んでいる地区のみ対象</t>
        </r>
      </text>
    </comment>
    <comment ref="Q4" authorId="0" shapeId="0" xr:uid="{D58EE31A-F155-4AEC-A4F2-73E1A8C51F64}">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R4" authorId="0" shapeId="0" xr:uid="{6021F59F-BC4A-4BC9-9A61-A7ADB98829DE}">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Y5" authorId="1" shapeId="0" xr:uid="{C50B4B6C-F498-48A8-91CE-B0A1D11ECF6A}">
      <text>
        <r>
          <rPr>
            <sz val="9"/>
            <color indexed="81"/>
            <rFont val="Meiryo UI"/>
            <family val="3"/>
            <charset val="128"/>
          </rPr>
          <t>特定区域、特定環境負荷低減事業活動実施計画</t>
        </r>
      </text>
    </comment>
    <comment ref="Z5" authorId="1" shapeId="0" xr:uid="{EC6A9367-99CA-438D-8DB9-22879D9F73B6}">
      <text>
        <r>
          <rPr>
            <sz val="9"/>
            <color indexed="81"/>
            <rFont val="Meiryo UI"/>
            <family val="3"/>
            <charset val="128"/>
          </rPr>
          <t>労働環境改善</t>
        </r>
      </text>
    </comment>
    <comment ref="AA5" authorId="1" shapeId="0" xr:uid="{FB6220F3-01CC-41E7-AB08-831E7EDC50ED}">
      <text>
        <r>
          <rPr>
            <b/>
            <sz val="9"/>
            <color indexed="81"/>
            <rFont val="Meiryo UI"/>
            <family val="3"/>
            <charset val="128"/>
          </rPr>
          <t>継続</t>
        </r>
      </text>
    </comment>
    <comment ref="AD5" authorId="3" shapeId="0" xr:uid="{D4385088-8D7C-4D9F-B4E0-F0D060FE6294}">
      <text>
        <r>
          <rPr>
            <sz val="11"/>
            <color indexed="81"/>
            <rFont val="Meiryo UI"/>
            <family val="3"/>
            <charset val="128"/>
          </rPr>
          <t xml:space="preserve">配点⑥、⑦は直接入力
</t>
        </r>
        <r>
          <rPr>
            <sz val="10"/>
            <color indexed="81"/>
            <rFont val="Meiryo UI"/>
            <family val="3"/>
            <charset val="128"/>
          </rPr>
          <t>ポイント</t>
        </r>
        <r>
          <rPr>
            <sz val="11"/>
            <color indexed="81"/>
            <rFont val="Meiryo UI"/>
            <family val="3"/>
            <charset val="128"/>
          </rPr>
          <t>の</t>
        </r>
        <r>
          <rPr>
            <sz val="10"/>
            <color indexed="81"/>
            <rFont val="Meiryo UI"/>
            <family val="3"/>
            <charset val="128"/>
          </rPr>
          <t>合計が36点以内であることを確認すること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伊東 龍生(ITO Ryusei)</author>
  </authors>
  <commentList>
    <comment ref="J5" authorId="0" shapeId="0" xr:uid="{795BCE3F-BFDC-4825-8C61-A7F5CBB8BE77}">
      <text>
        <r>
          <rPr>
            <b/>
            <sz val="11"/>
            <color indexed="81"/>
            <rFont val="MS P ゴシック"/>
            <family val="3"/>
            <charset val="128"/>
          </rPr>
          <t>※本省事業担当者は審査後、確定した割当額を記入してください。</t>
        </r>
      </text>
    </comment>
    <comment ref="K6" authorId="0" shapeId="0" xr:uid="{A0418101-EF73-4C4A-9172-BE4147200107}">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L6" authorId="0" shapeId="0" xr:uid="{F0300E19-6266-464C-A493-F293A2D0A1D3}">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O7" authorId="0" shapeId="0" xr:uid="{07D734C1-CC66-44D2-B68F-87968D36BFC5}">
      <text>
        <r>
          <rPr>
            <b/>
            <sz val="9"/>
            <color indexed="81"/>
            <rFont val="MS P ゴシック"/>
            <family val="3"/>
            <charset val="128"/>
          </rPr>
          <t>ア～エすべて満たしている場合＋4ポイント</t>
        </r>
      </text>
    </comment>
    <comment ref="P7" authorId="0" shapeId="0" xr:uid="{A8830CCC-4684-4763-B28E-1C0DBB0B434D}">
      <text>
        <r>
          <rPr>
            <b/>
            <sz val="9"/>
            <color indexed="81"/>
            <rFont val="MS P ゴシック"/>
            <family val="3"/>
            <charset val="128"/>
          </rPr>
          <t>②-1を満たしている場合＋5ポイント
②-2のア、イのいずれか、又は両方に該当している場合＋5ポイント</t>
        </r>
      </text>
    </comment>
    <comment ref="Q7" authorId="0" shapeId="0" xr:uid="{38768736-78EA-4614-9E58-AB2F635C83DD}">
      <text>
        <r>
          <rPr>
            <b/>
            <sz val="9"/>
            <color indexed="81"/>
            <rFont val="MS P ゴシック"/>
            <family val="3"/>
            <charset val="128"/>
          </rPr>
          <t>ア、イどちらも満たしている場合＋2ポイント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伊東 龍生(ITO Ryusei)</author>
    <author>冨永 貴嗣(TOMINAGA Takashi)</author>
    <author>清宮　将平</author>
  </authors>
  <commentList>
    <comment ref="W5" authorId="0" shapeId="0" xr:uid="{A7BC8894-98D4-4D98-BCB2-733B33AEA3A0}">
      <text>
        <r>
          <rPr>
            <b/>
            <sz val="11"/>
            <color indexed="81"/>
            <rFont val="MS P ゴシック"/>
            <family val="3"/>
            <charset val="128"/>
          </rPr>
          <t>※本省事業担当者は審査後、確定した割当額を記入してください。</t>
        </r>
      </text>
    </comment>
    <comment ref="AU5" authorId="1" shapeId="0" xr:uid="{A1514BE2-C800-4A16-A7A1-26EBECCE00B5}">
      <text>
        <r>
          <rPr>
            <b/>
            <sz val="12"/>
            <color indexed="81"/>
            <rFont val="MS P ゴシック"/>
            <family val="3"/>
            <charset val="128"/>
          </rPr>
          <t>農林漁業循環経済先導計画を作成する事業は、「循環経済」と記載して下さい。</t>
        </r>
      </text>
    </comment>
    <comment ref="J6" authorId="2" shapeId="0" xr:uid="{F4D181F7-DBA2-47E9-B803-E7A28106FB64}">
      <text>
        <r>
          <rPr>
            <b/>
            <sz val="14"/>
            <color indexed="81"/>
            <rFont val="MS P ゴシック"/>
            <family val="3"/>
            <charset val="128"/>
          </rPr>
          <t>交付対象事業費は、消費税仕入控除税額を減額した金額を記載してください。
ただし、消費税仕入れ控除税額がない免税事業者又は消費税仕入れ控除税額が明らかでない場合は、消費税及び地方消費税を含む金額を記載してください。</t>
        </r>
      </text>
    </comment>
    <comment ref="K6" authorId="2" shapeId="0" xr:uid="{DB6C3C5E-1CA3-4AF5-83D2-F8EFC98D48A6}">
      <text>
        <r>
          <rPr>
            <b/>
            <sz val="14"/>
            <color indexed="81"/>
            <rFont val="MS P ゴシック"/>
            <family val="3"/>
            <charset val="128"/>
          </rPr>
          <t>「自己資金」、「地方公共団体等による助成金」及び「交付金要望額」の合計金額が、交付対象事業費と一致するように記載してください。</t>
        </r>
      </text>
    </comment>
    <comment ref="R6" authorId="2" shapeId="0" xr:uid="{9C57B059-36E0-4CDD-A8F2-9E8A8A03E35E}">
      <text>
        <r>
          <rPr>
            <b/>
            <sz val="14"/>
            <color indexed="81"/>
            <rFont val="MS P ゴシック"/>
            <family val="3"/>
            <charset val="128"/>
          </rPr>
          <t>交付対象事業費から消費税仕入控除税額を減額した場合は、「減額した金額○○円」を記載してください。ただし、消費税仕入控除税額がない免税事業者の場合は、「該当なし」を、消費税仕入控除税額が明らかでない場合は、
「含税額」を記載してください。</t>
        </r>
      </text>
    </comment>
    <comment ref="X6" authorId="0" shapeId="0" xr:uid="{30492295-D7DD-4697-A305-37B3D9CF2436}">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Y6" authorId="0" shapeId="0" xr:uid="{732E3945-F7AB-4824-B53F-71D6DF008171}">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List>
</comments>
</file>

<file path=xl/sharedStrings.xml><?xml version="1.0" encoding="utf-8"?>
<sst xmlns="http://schemas.openxmlformats.org/spreadsheetml/2006/main" count="674" uniqueCount="274">
  <si>
    <t>№</t>
    <phoneticPr fontId="4"/>
  </si>
  <si>
    <t>継続</t>
    <rPh sb="0" eb="2">
      <t>ケイゾク</t>
    </rPh>
    <phoneticPr fontId="4"/>
  </si>
  <si>
    <t>管轄局</t>
    <rPh sb="0" eb="2">
      <t>カンカツ</t>
    </rPh>
    <rPh sb="2" eb="3">
      <t>キョク</t>
    </rPh>
    <phoneticPr fontId="4"/>
  </si>
  <si>
    <t>都道府県名</t>
    <rPh sb="0" eb="4">
      <t>トドウフケン</t>
    </rPh>
    <rPh sb="4" eb="5">
      <t>メイ</t>
    </rPh>
    <phoneticPr fontId="4"/>
  </si>
  <si>
    <t>市町村名</t>
    <rPh sb="0" eb="3">
      <t>シチョウソン</t>
    </rPh>
    <rPh sb="3" eb="4">
      <t>メイ</t>
    </rPh>
    <phoneticPr fontId="4"/>
  </si>
  <si>
    <t>事業実施主体名</t>
    <rPh sb="0" eb="2">
      <t>ジギョウ</t>
    </rPh>
    <rPh sb="2" eb="4">
      <t>ジッシ</t>
    </rPh>
    <rPh sb="4" eb="6">
      <t>シュタイ</t>
    </rPh>
    <rPh sb="6" eb="7">
      <t>メイ</t>
    </rPh>
    <phoneticPr fontId="8"/>
  </si>
  <si>
    <t>事業名</t>
    <rPh sb="0" eb="2">
      <t>ジギョウ</t>
    </rPh>
    <rPh sb="2" eb="3">
      <t>メイ</t>
    </rPh>
    <phoneticPr fontId="4"/>
  </si>
  <si>
    <t>事業概要</t>
    <rPh sb="0" eb="2">
      <t>ジギョウ</t>
    </rPh>
    <rPh sb="2" eb="4">
      <t>ガイヨウ</t>
    </rPh>
    <phoneticPr fontId="4"/>
  </si>
  <si>
    <t>交付金要望額（円）</t>
    <rPh sb="0" eb="3">
      <t>コウフキン</t>
    </rPh>
    <rPh sb="3" eb="5">
      <t>ヨウボウ</t>
    </rPh>
    <rPh sb="5" eb="6">
      <t>ガク</t>
    </rPh>
    <rPh sb="7" eb="8">
      <t>エン</t>
    </rPh>
    <phoneticPr fontId="4"/>
  </si>
  <si>
    <t>対象作物
（主に検証するものを選択）</t>
    <rPh sb="0" eb="2">
      <t>タイショウ</t>
    </rPh>
    <rPh sb="2" eb="4">
      <t>サクモツ</t>
    </rPh>
    <rPh sb="6" eb="7">
      <t>オモ</t>
    </rPh>
    <rPh sb="8" eb="10">
      <t>ケンショウ</t>
    </rPh>
    <rPh sb="15" eb="17">
      <t>センタク</t>
    </rPh>
    <phoneticPr fontId="4"/>
  </si>
  <si>
    <t>品目
（トマト、みかん等）</t>
    <rPh sb="0" eb="2">
      <t>ヒンモク</t>
    </rPh>
    <rPh sb="11" eb="12">
      <t>トウ</t>
    </rPh>
    <phoneticPr fontId="4"/>
  </si>
  <si>
    <t>事業実施計画に対する評価の基準による配点</t>
    <phoneticPr fontId="8"/>
  </si>
  <si>
    <t>ポイント総計</t>
    <rPh sb="4" eb="6">
      <t>ソウケイ</t>
    </rPh>
    <phoneticPr fontId="8"/>
  </si>
  <si>
    <t>①</t>
    <phoneticPr fontId="8"/>
  </si>
  <si>
    <t>②</t>
    <phoneticPr fontId="4"/>
  </si>
  <si>
    <t>③</t>
    <phoneticPr fontId="8"/>
  </si>
  <si>
    <t>④</t>
    <phoneticPr fontId="8"/>
  </si>
  <si>
    <t>⑤</t>
    <phoneticPr fontId="8"/>
  </si>
  <si>
    <t>⑥</t>
    <phoneticPr fontId="8"/>
  </si>
  <si>
    <t>事業実施主体名</t>
    <rPh sb="0" eb="2">
      <t>ジギョウ</t>
    </rPh>
    <rPh sb="2" eb="4">
      <t>ジッシ</t>
    </rPh>
    <rPh sb="4" eb="6">
      <t>シュタイ</t>
    </rPh>
    <rPh sb="6" eb="7">
      <t>メイ</t>
    </rPh>
    <phoneticPr fontId="7"/>
  </si>
  <si>
    <t>ポイント総計</t>
    <rPh sb="4" eb="6">
      <t>ソウケイ</t>
    </rPh>
    <phoneticPr fontId="7"/>
  </si>
  <si>
    <t>備考</t>
    <rPh sb="0" eb="2">
      <t>ビコウ</t>
    </rPh>
    <phoneticPr fontId="7"/>
  </si>
  <si>
    <t>①</t>
    <phoneticPr fontId="7"/>
  </si>
  <si>
    <t>③</t>
    <phoneticPr fontId="7"/>
  </si>
  <si>
    <t>④</t>
    <phoneticPr fontId="7"/>
  </si>
  <si>
    <t>⑤</t>
    <phoneticPr fontId="7"/>
  </si>
  <si>
    <t>⑥</t>
    <phoneticPr fontId="7"/>
  </si>
  <si>
    <t>⑦</t>
    <phoneticPr fontId="7"/>
  </si>
  <si>
    <t>事業名</t>
    <rPh sb="0" eb="3">
      <t>ジギョウメイ</t>
    </rPh>
    <phoneticPr fontId="4"/>
  </si>
  <si>
    <t>対象施設</t>
    <rPh sb="0" eb="2">
      <t>タイショウ</t>
    </rPh>
    <rPh sb="2" eb="4">
      <t>シセツ</t>
    </rPh>
    <phoneticPr fontId="11"/>
  </si>
  <si>
    <t>整備費</t>
    <rPh sb="0" eb="3">
      <t>セイビヒ</t>
    </rPh>
    <phoneticPr fontId="11"/>
  </si>
  <si>
    <t>備考</t>
    <rPh sb="0" eb="2">
      <t>ビコウ</t>
    </rPh>
    <phoneticPr fontId="11"/>
  </si>
  <si>
    <t>附帯事務費</t>
    <rPh sb="0" eb="2">
      <t>フタイ</t>
    </rPh>
    <rPh sb="2" eb="5">
      <t>ジムヒ</t>
    </rPh>
    <phoneticPr fontId="11"/>
  </si>
  <si>
    <t>合計</t>
    <rPh sb="0" eb="2">
      <t>ゴウケイ</t>
    </rPh>
    <phoneticPr fontId="11"/>
  </si>
  <si>
    <t>交付対象
事業費
（千円）
①</t>
    <rPh sb="0" eb="2">
      <t>コウフ</t>
    </rPh>
    <rPh sb="2" eb="4">
      <t>タイショウ</t>
    </rPh>
    <rPh sb="5" eb="8">
      <t>ジギョウヒ</t>
    </rPh>
    <rPh sb="10" eb="11">
      <t>セン</t>
    </rPh>
    <rPh sb="11" eb="12">
      <t>エン</t>
    </rPh>
    <phoneticPr fontId="11"/>
  </si>
  <si>
    <t>負担区分（千円）</t>
    <rPh sb="0" eb="2">
      <t>フタン</t>
    </rPh>
    <rPh sb="2" eb="4">
      <t>クブン</t>
    </rPh>
    <rPh sb="5" eb="6">
      <t>セン</t>
    </rPh>
    <rPh sb="6" eb="7">
      <t>エン</t>
    </rPh>
    <phoneticPr fontId="11"/>
  </si>
  <si>
    <t>交付率</t>
    <rPh sb="0" eb="3">
      <t>コウフリツ</t>
    </rPh>
    <phoneticPr fontId="11"/>
  </si>
  <si>
    <t>消費税仕入控除税額</t>
    <rPh sb="0" eb="3">
      <t>ショウヒゼイ</t>
    </rPh>
    <rPh sb="3" eb="5">
      <t>シイ</t>
    </rPh>
    <rPh sb="5" eb="7">
      <t>コウジョ</t>
    </rPh>
    <rPh sb="7" eb="9">
      <t>ゼイガク</t>
    </rPh>
    <phoneticPr fontId="11"/>
  </si>
  <si>
    <t>交付対象事業費
（千円）
③</t>
    <rPh sb="0" eb="2">
      <t>コウフ</t>
    </rPh>
    <rPh sb="2" eb="4">
      <t>タイショウ</t>
    </rPh>
    <rPh sb="4" eb="7">
      <t>ジギョウヒ</t>
    </rPh>
    <rPh sb="9" eb="10">
      <t>セン</t>
    </rPh>
    <rPh sb="10" eb="11">
      <t>エン</t>
    </rPh>
    <phoneticPr fontId="11"/>
  </si>
  <si>
    <t>交付対象
事業費
（千円）
①＋③</t>
    <rPh sb="0" eb="2">
      <t>コウフ</t>
    </rPh>
    <rPh sb="2" eb="4">
      <t>タイショウ</t>
    </rPh>
    <rPh sb="5" eb="8">
      <t>ジギョウヒ</t>
    </rPh>
    <rPh sb="10" eb="11">
      <t>セン</t>
    </rPh>
    <rPh sb="11" eb="12">
      <t>エン</t>
    </rPh>
    <phoneticPr fontId="11"/>
  </si>
  <si>
    <t>交付金
要望額
（千円）
②＋④</t>
    <rPh sb="0" eb="3">
      <t>コウフキン</t>
    </rPh>
    <rPh sb="4" eb="6">
      <t>ヨウボウ</t>
    </rPh>
    <rPh sb="6" eb="7">
      <t>ガク</t>
    </rPh>
    <rPh sb="9" eb="10">
      <t>セン</t>
    </rPh>
    <rPh sb="10" eb="11">
      <t>エン</t>
    </rPh>
    <phoneticPr fontId="11"/>
  </si>
  <si>
    <t>地方公共団体等による助成金</t>
    <rPh sb="0" eb="2">
      <t>チホウ</t>
    </rPh>
    <rPh sb="2" eb="4">
      <t>コウキョウ</t>
    </rPh>
    <rPh sb="4" eb="6">
      <t>ダンタイ</t>
    </rPh>
    <rPh sb="6" eb="7">
      <t>トウ</t>
    </rPh>
    <rPh sb="10" eb="13">
      <t>ジョセイキン</t>
    </rPh>
    <phoneticPr fontId="11"/>
  </si>
  <si>
    <t>交付金
要望額
②</t>
    <rPh sb="0" eb="3">
      <t>コウフキン</t>
    </rPh>
    <rPh sb="4" eb="6">
      <t>ヨウボウ</t>
    </rPh>
    <rPh sb="6" eb="7">
      <t>ガク</t>
    </rPh>
    <phoneticPr fontId="11"/>
  </si>
  <si>
    <t>うち
交付金
要望額
(千円)
④</t>
    <rPh sb="3" eb="6">
      <t>コウフキン</t>
    </rPh>
    <rPh sb="7" eb="9">
      <t>ヨウボウ</t>
    </rPh>
    <rPh sb="9" eb="10">
      <t>ガク</t>
    </rPh>
    <rPh sb="12" eb="14">
      <t>センエン</t>
    </rPh>
    <phoneticPr fontId="11"/>
  </si>
  <si>
    <t>自己資金</t>
    <rPh sb="0" eb="2">
      <t>ジコ</t>
    </rPh>
    <rPh sb="2" eb="4">
      <t>シキン</t>
    </rPh>
    <phoneticPr fontId="11"/>
  </si>
  <si>
    <t>うち
貸付金</t>
    <rPh sb="3" eb="6">
      <t>カシツケキン</t>
    </rPh>
    <phoneticPr fontId="11"/>
  </si>
  <si>
    <t>市町村</t>
    <rPh sb="0" eb="3">
      <t>シチョウソン</t>
    </rPh>
    <phoneticPr fontId="11"/>
  </si>
  <si>
    <t>その他</t>
    <rPh sb="2" eb="3">
      <t>タ</t>
    </rPh>
    <phoneticPr fontId="11"/>
  </si>
  <si>
    <t>〇</t>
    <phoneticPr fontId="4"/>
  </si>
  <si>
    <t>北海道</t>
    <rPh sb="0" eb="3">
      <t>ホッカイドウ</t>
    </rPh>
    <phoneticPr fontId="4"/>
  </si>
  <si>
    <t>東北</t>
    <rPh sb="0" eb="2">
      <t>トウホク</t>
    </rPh>
    <phoneticPr fontId="4"/>
  </si>
  <si>
    <t>関東</t>
    <rPh sb="0" eb="2">
      <t>カントウ</t>
    </rPh>
    <phoneticPr fontId="4"/>
  </si>
  <si>
    <t>北陸</t>
    <rPh sb="0" eb="2">
      <t>ホクリク</t>
    </rPh>
    <phoneticPr fontId="4"/>
  </si>
  <si>
    <t>東海</t>
    <rPh sb="0" eb="2">
      <t>トウカイ</t>
    </rPh>
    <phoneticPr fontId="4"/>
  </si>
  <si>
    <t>近畿</t>
    <rPh sb="0" eb="2">
      <t>キンキ</t>
    </rPh>
    <phoneticPr fontId="4"/>
  </si>
  <si>
    <t>中四国</t>
    <rPh sb="0" eb="3">
      <t>チュウシコク</t>
    </rPh>
    <phoneticPr fontId="4"/>
  </si>
  <si>
    <t>九州</t>
    <rPh sb="0" eb="2">
      <t>キュウシュウ</t>
    </rPh>
    <phoneticPr fontId="4"/>
  </si>
  <si>
    <t>沖縄</t>
    <rPh sb="0" eb="2">
      <t>オキナワ</t>
    </rPh>
    <phoneticPr fontId="4"/>
  </si>
  <si>
    <t>青森県</t>
    <rPh sb="0" eb="2">
      <t>アオモリ</t>
    </rPh>
    <rPh sb="2" eb="3">
      <t>ケン</t>
    </rPh>
    <phoneticPr fontId="4"/>
  </si>
  <si>
    <t>群馬県</t>
    <rPh sb="0" eb="2">
      <t>グンマ</t>
    </rPh>
    <rPh sb="2" eb="3">
      <t>ケン</t>
    </rPh>
    <phoneticPr fontId="4"/>
  </si>
  <si>
    <t>新潟県</t>
    <rPh sb="0" eb="2">
      <t>ニイガタ</t>
    </rPh>
    <rPh sb="2" eb="3">
      <t>ケン</t>
    </rPh>
    <phoneticPr fontId="4"/>
  </si>
  <si>
    <t>岐阜県</t>
    <rPh sb="0" eb="2">
      <t>ギフ</t>
    </rPh>
    <rPh sb="2" eb="3">
      <t>ケン</t>
    </rPh>
    <phoneticPr fontId="4"/>
  </si>
  <si>
    <t>滋賀県</t>
    <rPh sb="0" eb="2">
      <t>シガ</t>
    </rPh>
    <rPh sb="2" eb="3">
      <t>ケン</t>
    </rPh>
    <phoneticPr fontId="4"/>
  </si>
  <si>
    <t>岡山県</t>
    <rPh sb="0" eb="2">
      <t>オカヤマ</t>
    </rPh>
    <rPh sb="2" eb="3">
      <t>ケン</t>
    </rPh>
    <phoneticPr fontId="4"/>
  </si>
  <si>
    <t>大分県</t>
    <rPh sb="0" eb="2">
      <t>オオイタ</t>
    </rPh>
    <rPh sb="2" eb="3">
      <t>ケン</t>
    </rPh>
    <phoneticPr fontId="4"/>
  </si>
  <si>
    <t>沖縄県</t>
    <rPh sb="0" eb="2">
      <t>オキナワ</t>
    </rPh>
    <rPh sb="2" eb="3">
      <t>ケン</t>
    </rPh>
    <phoneticPr fontId="4"/>
  </si>
  <si>
    <t>秋田県</t>
    <rPh sb="0" eb="2">
      <t>アキタ</t>
    </rPh>
    <rPh sb="2" eb="3">
      <t>ケン</t>
    </rPh>
    <phoneticPr fontId="4"/>
  </si>
  <si>
    <t>栃木県</t>
    <rPh sb="0" eb="2">
      <t>トチギ</t>
    </rPh>
    <rPh sb="2" eb="3">
      <t>ケン</t>
    </rPh>
    <phoneticPr fontId="4"/>
  </si>
  <si>
    <t>富山県</t>
    <rPh sb="0" eb="2">
      <t>トヤマ</t>
    </rPh>
    <rPh sb="2" eb="3">
      <t>ケン</t>
    </rPh>
    <phoneticPr fontId="4"/>
  </si>
  <si>
    <t>愛知県</t>
    <rPh sb="0" eb="2">
      <t>アイチ</t>
    </rPh>
    <rPh sb="2" eb="3">
      <t>ケン</t>
    </rPh>
    <phoneticPr fontId="4"/>
  </si>
  <si>
    <t>京都府</t>
    <rPh sb="0" eb="2">
      <t>キョウト</t>
    </rPh>
    <rPh sb="2" eb="3">
      <t>フ</t>
    </rPh>
    <phoneticPr fontId="4"/>
  </si>
  <si>
    <t>広島県</t>
    <rPh sb="0" eb="2">
      <t>ヒロシマ</t>
    </rPh>
    <rPh sb="2" eb="3">
      <t>ケン</t>
    </rPh>
    <phoneticPr fontId="4"/>
  </si>
  <si>
    <t>福岡県</t>
    <rPh sb="0" eb="2">
      <t>フクオカ</t>
    </rPh>
    <rPh sb="2" eb="3">
      <t>ケン</t>
    </rPh>
    <phoneticPr fontId="4"/>
  </si>
  <si>
    <t>岩手県</t>
    <rPh sb="0" eb="2">
      <t>イワテ</t>
    </rPh>
    <rPh sb="2" eb="3">
      <t>ケン</t>
    </rPh>
    <phoneticPr fontId="4"/>
  </si>
  <si>
    <t>茨城県</t>
    <rPh sb="0" eb="2">
      <t>イバラキ</t>
    </rPh>
    <rPh sb="2" eb="3">
      <t>ケン</t>
    </rPh>
    <phoneticPr fontId="4"/>
  </si>
  <si>
    <t>石川県</t>
    <rPh sb="0" eb="2">
      <t>イシカワ</t>
    </rPh>
    <rPh sb="2" eb="3">
      <t>ケン</t>
    </rPh>
    <phoneticPr fontId="4"/>
  </si>
  <si>
    <t>三重県</t>
    <rPh sb="0" eb="2">
      <t>ミエ</t>
    </rPh>
    <rPh sb="2" eb="3">
      <t>ケン</t>
    </rPh>
    <phoneticPr fontId="4"/>
  </si>
  <si>
    <t>大阪府</t>
    <rPh sb="0" eb="2">
      <t>オオサカ</t>
    </rPh>
    <rPh sb="2" eb="3">
      <t>フ</t>
    </rPh>
    <phoneticPr fontId="4"/>
  </si>
  <si>
    <t>鳥取県</t>
    <rPh sb="0" eb="2">
      <t>トットリ</t>
    </rPh>
    <rPh sb="2" eb="3">
      <t>ケン</t>
    </rPh>
    <phoneticPr fontId="4"/>
  </si>
  <si>
    <t>佐賀県</t>
    <rPh sb="0" eb="2">
      <t>サガ</t>
    </rPh>
    <rPh sb="2" eb="3">
      <t>ケン</t>
    </rPh>
    <phoneticPr fontId="4"/>
  </si>
  <si>
    <t>作物名</t>
    <rPh sb="0" eb="2">
      <t>サクモツ</t>
    </rPh>
    <rPh sb="2" eb="3">
      <t>メイ</t>
    </rPh>
    <phoneticPr fontId="4"/>
  </si>
  <si>
    <t>山形県</t>
    <rPh sb="0" eb="2">
      <t>ヤマガタ</t>
    </rPh>
    <rPh sb="2" eb="3">
      <t>ケン</t>
    </rPh>
    <phoneticPr fontId="4"/>
  </si>
  <si>
    <t>長野県</t>
    <rPh sb="0" eb="2">
      <t>ナガノ</t>
    </rPh>
    <rPh sb="2" eb="3">
      <t>ケン</t>
    </rPh>
    <phoneticPr fontId="4"/>
  </si>
  <si>
    <t>福井県</t>
    <rPh sb="0" eb="2">
      <t>フクイ</t>
    </rPh>
    <rPh sb="2" eb="3">
      <t>ケン</t>
    </rPh>
    <phoneticPr fontId="4"/>
  </si>
  <si>
    <t>奈良県</t>
    <rPh sb="0" eb="2">
      <t>ナラ</t>
    </rPh>
    <rPh sb="2" eb="3">
      <t>ケン</t>
    </rPh>
    <phoneticPr fontId="4"/>
  </si>
  <si>
    <t>島根県</t>
    <rPh sb="0" eb="2">
      <t>シマネ</t>
    </rPh>
    <rPh sb="2" eb="3">
      <t>ケン</t>
    </rPh>
    <phoneticPr fontId="4"/>
  </si>
  <si>
    <t>長崎県</t>
    <rPh sb="0" eb="2">
      <t>ナガサキ</t>
    </rPh>
    <rPh sb="2" eb="3">
      <t>ケン</t>
    </rPh>
    <phoneticPr fontId="4"/>
  </si>
  <si>
    <t>水稲</t>
    <rPh sb="0" eb="2">
      <t>スイトウ</t>
    </rPh>
    <phoneticPr fontId="4"/>
  </si>
  <si>
    <t>宮城県</t>
    <rPh sb="0" eb="2">
      <t>ミヤギ</t>
    </rPh>
    <rPh sb="2" eb="3">
      <t>ケン</t>
    </rPh>
    <phoneticPr fontId="4"/>
  </si>
  <si>
    <t>山梨県</t>
    <rPh sb="0" eb="2">
      <t>ヤマナシ</t>
    </rPh>
    <rPh sb="2" eb="3">
      <t>ケン</t>
    </rPh>
    <phoneticPr fontId="4"/>
  </si>
  <si>
    <t>和歌山県</t>
    <rPh sb="0" eb="3">
      <t>ワカヤマ</t>
    </rPh>
    <rPh sb="3" eb="4">
      <t>ケン</t>
    </rPh>
    <phoneticPr fontId="4"/>
  </si>
  <si>
    <t>山口県</t>
    <rPh sb="0" eb="2">
      <t>ヤマグチ</t>
    </rPh>
    <rPh sb="2" eb="3">
      <t>ケン</t>
    </rPh>
    <phoneticPr fontId="4"/>
  </si>
  <si>
    <t>熊本県</t>
    <rPh sb="0" eb="2">
      <t>クマモト</t>
    </rPh>
    <rPh sb="2" eb="3">
      <t>ケン</t>
    </rPh>
    <phoneticPr fontId="4"/>
  </si>
  <si>
    <t>麦</t>
    <rPh sb="0" eb="1">
      <t>ムギ</t>
    </rPh>
    <phoneticPr fontId="4"/>
  </si>
  <si>
    <t>福島県</t>
    <rPh sb="0" eb="2">
      <t>フクシマ</t>
    </rPh>
    <rPh sb="2" eb="3">
      <t>ケン</t>
    </rPh>
    <phoneticPr fontId="4"/>
  </si>
  <si>
    <t>埼玉県</t>
    <rPh sb="0" eb="2">
      <t>サイタマ</t>
    </rPh>
    <rPh sb="2" eb="3">
      <t>ケン</t>
    </rPh>
    <phoneticPr fontId="4"/>
  </si>
  <si>
    <t>兵庫県</t>
    <rPh sb="0" eb="2">
      <t>ヒョウゴ</t>
    </rPh>
    <rPh sb="2" eb="3">
      <t>ケン</t>
    </rPh>
    <phoneticPr fontId="4"/>
  </si>
  <si>
    <t>香川県</t>
    <rPh sb="0" eb="2">
      <t>カガワ</t>
    </rPh>
    <rPh sb="2" eb="3">
      <t>ケン</t>
    </rPh>
    <phoneticPr fontId="4"/>
  </si>
  <si>
    <t>宮崎県</t>
    <rPh sb="0" eb="2">
      <t>ミヤザキ</t>
    </rPh>
    <rPh sb="2" eb="3">
      <t>ケン</t>
    </rPh>
    <phoneticPr fontId="4"/>
  </si>
  <si>
    <t>豆類</t>
    <rPh sb="0" eb="2">
      <t>マメルイ</t>
    </rPh>
    <phoneticPr fontId="4"/>
  </si>
  <si>
    <t>東京都</t>
    <rPh sb="0" eb="2">
      <t>トウキョウ</t>
    </rPh>
    <rPh sb="2" eb="3">
      <t>ミヤコ</t>
    </rPh>
    <phoneticPr fontId="4"/>
  </si>
  <si>
    <t>徳島県</t>
    <rPh sb="0" eb="2">
      <t>トクシマ</t>
    </rPh>
    <rPh sb="2" eb="3">
      <t>ケン</t>
    </rPh>
    <phoneticPr fontId="4"/>
  </si>
  <si>
    <t>鹿児島県</t>
    <rPh sb="0" eb="3">
      <t>カゴシマ</t>
    </rPh>
    <rPh sb="3" eb="4">
      <t>ケン</t>
    </rPh>
    <phoneticPr fontId="4"/>
  </si>
  <si>
    <t>そば</t>
  </si>
  <si>
    <t>千葉県</t>
    <rPh sb="0" eb="2">
      <t>チバ</t>
    </rPh>
    <rPh sb="2" eb="3">
      <t>ケン</t>
    </rPh>
    <phoneticPr fontId="4"/>
  </si>
  <si>
    <t>愛媛県</t>
    <rPh sb="0" eb="2">
      <t>エヒメ</t>
    </rPh>
    <rPh sb="2" eb="3">
      <t>ケン</t>
    </rPh>
    <phoneticPr fontId="4"/>
  </si>
  <si>
    <t>いも類</t>
    <rPh sb="2" eb="3">
      <t>ルイ</t>
    </rPh>
    <phoneticPr fontId="4"/>
  </si>
  <si>
    <t>神奈川県</t>
    <rPh sb="0" eb="3">
      <t>カナガワ</t>
    </rPh>
    <rPh sb="3" eb="4">
      <t>ケン</t>
    </rPh>
    <phoneticPr fontId="4"/>
  </si>
  <si>
    <t>高知県</t>
    <rPh sb="0" eb="2">
      <t>コウチ</t>
    </rPh>
    <rPh sb="2" eb="3">
      <t>ケン</t>
    </rPh>
    <phoneticPr fontId="4"/>
  </si>
  <si>
    <t>露地野菜</t>
    <rPh sb="0" eb="2">
      <t>ロジ</t>
    </rPh>
    <rPh sb="2" eb="4">
      <t>ヤサイ</t>
    </rPh>
    <phoneticPr fontId="4"/>
  </si>
  <si>
    <t>静岡県</t>
    <rPh sb="0" eb="2">
      <t>シズオカ</t>
    </rPh>
    <rPh sb="2" eb="3">
      <t>ケン</t>
    </rPh>
    <phoneticPr fontId="4"/>
  </si>
  <si>
    <t>施設野菜</t>
    <rPh sb="0" eb="2">
      <t>シセツ</t>
    </rPh>
    <rPh sb="2" eb="4">
      <t>ヤサイ</t>
    </rPh>
    <phoneticPr fontId="4"/>
  </si>
  <si>
    <t>果樹</t>
    <rPh sb="0" eb="2">
      <t>カジュ</t>
    </rPh>
    <phoneticPr fontId="4"/>
  </si>
  <si>
    <t>花き</t>
    <rPh sb="0" eb="1">
      <t>カ</t>
    </rPh>
    <phoneticPr fontId="4"/>
  </si>
  <si>
    <t>茶</t>
    <rPh sb="0" eb="1">
      <t>チャ</t>
    </rPh>
    <phoneticPr fontId="4"/>
  </si>
  <si>
    <t>その他</t>
    <rPh sb="2" eb="3">
      <t>タ</t>
    </rPh>
    <phoneticPr fontId="4"/>
  </si>
  <si>
    <t>－</t>
  </si>
  <si>
    <t>有機転換推進事業</t>
    <rPh sb="0" eb="8">
      <t>ユウキテンカンスイシンジギョウ</t>
    </rPh>
    <phoneticPr fontId="4"/>
  </si>
  <si>
    <t>有機農業の取組面積拡大</t>
    <rPh sb="0" eb="2">
      <t>ユウキ</t>
    </rPh>
    <rPh sb="2" eb="4">
      <t>ノウギョウ</t>
    </rPh>
    <rPh sb="5" eb="7">
      <t>トリクミ</t>
    </rPh>
    <rPh sb="7" eb="9">
      <t>メンセキ</t>
    </rPh>
    <rPh sb="9" eb="11">
      <t>カクダイ</t>
    </rPh>
    <phoneticPr fontId="4"/>
  </si>
  <si>
    <t>温室効果ガスの削減</t>
    <rPh sb="0" eb="2">
      <t>オンシツ</t>
    </rPh>
    <rPh sb="2" eb="4">
      <t>コウカ</t>
    </rPh>
    <rPh sb="7" eb="9">
      <t>サクゲン</t>
    </rPh>
    <phoneticPr fontId="4"/>
  </si>
  <si>
    <t>○</t>
  </si>
  <si>
    <t>対象作物①
（主に検証するものを選択）</t>
    <rPh sb="0" eb="2">
      <t>タイショウ</t>
    </rPh>
    <rPh sb="2" eb="4">
      <t>サクモツ</t>
    </rPh>
    <rPh sb="7" eb="8">
      <t>オモ</t>
    </rPh>
    <rPh sb="9" eb="11">
      <t>ケンショウ</t>
    </rPh>
    <rPh sb="16" eb="18">
      <t>センタク</t>
    </rPh>
    <phoneticPr fontId="4"/>
  </si>
  <si>
    <t>対象作物②</t>
    <rPh sb="0" eb="2">
      <t>タイショウ</t>
    </rPh>
    <rPh sb="2" eb="4">
      <t>サクモツ</t>
    </rPh>
    <phoneticPr fontId="4"/>
  </si>
  <si>
    <t>対象作物③</t>
    <rPh sb="0" eb="2">
      <t>タイショウ</t>
    </rPh>
    <rPh sb="2" eb="4">
      <t>サクモツ</t>
    </rPh>
    <phoneticPr fontId="4"/>
  </si>
  <si>
    <t>対象作物④</t>
    <rPh sb="0" eb="2">
      <t>タイショウ</t>
    </rPh>
    <rPh sb="2" eb="4">
      <t>サクモツ</t>
    </rPh>
    <phoneticPr fontId="4"/>
  </si>
  <si>
    <t>環境負荷低減の取組</t>
    <rPh sb="0" eb="2">
      <t>カンキョウ</t>
    </rPh>
    <rPh sb="2" eb="4">
      <t>フカ</t>
    </rPh>
    <rPh sb="4" eb="6">
      <t>テイゲン</t>
    </rPh>
    <rPh sb="7" eb="9">
      <t>トリクミ</t>
    </rPh>
    <phoneticPr fontId="4"/>
  </si>
  <si>
    <t>消費者理解
の醸成</t>
    <rPh sb="0" eb="3">
      <t>ショウヒシャ</t>
    </rPh>
    <rPh sb="3" eb="5">
      <t>リカイ</t>
    </rPh>
    <rPh sb="7" eb="9">
      <t>ジョウセイ</t>
    </rPh>
    <phoneticPr fontId="4"/>
  </si>
  <si>
    <t>計</t>
    <rPh sb="0" eb="1">
      <t>ケイ</t>
    </rPh>
    <phoneticPr fontId="4"/>
  </si>
  <si>
    <t>うち
スマート
農業機械等
の導入</t>
    <rPh sb="8" eb="10">
      <t>ノウギョウ</t>
    </rPh>
    <rPh sb="10" eb="12">
      <t>キカイ</t>
    </rPh>
    <rPh sb="12" eb="13">
      <t>トウ</t>
    </rPh>
    <rPh sb="15" eb="17">
      <t>ドウニュウ</t>
    </rPh>
    <phoneticPr fontId="4"/>
  </si>
  <si>
    <t>うち
消費者理解
の醸成</t>
    <rPh sb="3" eb="6">
      <t>ショウヒシャ</t>
    </rPh>
    <rPh sb="6" eb="8">
      <t>リカイ</t>
    </rPh>
    <rPh sb="10" eb="12">
      <t>ジョウセイ</t>
    </rPh>
    <phoneticPr fontId="4"/>
  </si>
  <si>
    <t>化学農薬の使用量の低減</t>
    <rPh sb="0" eb="2">
      <t>カガク</t>
    </rPh>
    <rPh sb="2" eb="4">
      <t>ノウヤク</t>
    </rPh>
    <rPh sb="5" eb="8">
      <t>シヨウリョウ</t>
    </rPh>
    <rPh sb="9" eb="11">
      <t>テイゲン</t>
    </rPh>
    <phoneticPr fontId="4"/>
  </si>
  <si>
    <t>化学肥料の使用量の低減</t>
    <rPh sb="0" eb="2">
      <t>カガク</t>
    </rPh>
    <rPh sb="2" eb="4">
      <t>ヒリョウ</t>
    </rPh>
    <rPh sb="5" eb="8">
      <t>シヨウリョウ</t>
    </rPh>
    <rPh sb="9" eb="11">
      <t>テイゲン</t>
    </rPh>
    <phoneticPr fontId="4"/>
  </si>
  <si>
    <t>省力化に資する技術</t>
    <rPh sb="0" eb="3">
      <t>ショウリョクカ</t>
    </rPh>
    <rPh sb="4" eb="5">
      <t>シ</t>
    </rPh>
    <rPh sb="7" eb="9">
      <t>ギジュツ</t>
    </rPh>
    <phoneticPr fontId="4"/>
  </si>
  <si>
    <t>⑦</t>
    <phoneticPr fontId="4"/>
  </si>
  <si>
    <t>バイオ炭</t>
    <rPh sb="3" eb="4">
      <t>スミ</t>
    </rPh>
    <phoneticPr fontId="4"/>
  </si>
  <si>
    <t>石油由来資材</t>
    <rPh sb="0" eb="2">
      <t>セキユ</t>
    </rPh>
    <rPh sb="2" eb="4">
      <t>ユライ</t>
    </rPh>
    <rPh sb="4" eb="6">
      <t>シザイ</t>
    </rPh>
    <phoneticPr fontId="4"/>
  </si>
  <si>
    <t>プラ肥料</t>
    <rPh sb="2" eb="4">
      <t>ヒリョウ</t>
    </rPh>
    <phoneticPr fontId="4"/>
  </si>
  <si>
    <t>省資源化</t>
    <rPh sb="0" eb="4">
      <t>ショウシゲンカ</t>
    </rPh>
    <phoneticPr fontId="4"/>
  </si>
  <si>
    <t>例</t>
    <rPh sb="0" eb="1">
      <t>レイ</t>
    </rPh>
    <phoneticPr fontId="4"/>
  </si>
  <si>
    <t>●●市</t>
    <rPh sb="2" eb="3">
      <t>シ</t>
    </rPh>
    <phoneticPr fontId="4"/>
  </si>
  <si>
    <t>環境モニタリング装置（一式）</t>
    <rPh sb="0" eb="2">
      <t>カンキョウ</t>
    </rPh>
    <rPh sb="8" eb="10">
      <t>ソウチ</t>
    </rPh>
    <rPh sb="11" eb="13">
      <t>イッシキ</t>
    </rPh>
    <phoneticPr fontId="4"/>
  </si>
  <si>
    <t>小中学生向けの農業体験、学校給食を活用した出前授業</t>
    <rPh sb="0" eb="4">
      <t>ショウチュウガクセイ</t>
    </rPh>
    <rPh sb="4" eb="5">
      <t>ム</t>
    </rPh>
    <rPh sb="7" eb="9">
      <t>ノウギョウ</t>
    </rPh>
    <rPh sb="9" eb="11">
      <t>タイケン</t>
    </rPh>
    <rPh sb="12" eb="14">
      <t>ガッコウ</t>
    </rPh>
    <rPh sb="14" eb="16">
      <t>キュウショク</t>
    </rPh>
    <rPh sb="17" eb="19">
      <t>カツヨウ</t>
    </rPh>
    <rPh sb="21" eb="25">
      <t>デマエジュギョウ</t>
    </rPh>
    <phoneticPr fontId="4"/>
  </si>
  <si>
    <t>●</t>
    <phoneticPr fontId="4"/>
  </si>
  <si>
    <t>ー</t>
    <phoneticPr fontId="4"/>
  </si>
  <si>
    <t>№</t>
  </si>
  <si>
    <t>事業実施計画に対する評価の基準による配点</t>
  </si>
  <si>
    <t>メタン</t>
  </si>
  <si>
    <t>トマト</t>
  </si>
  <si>
    <t>施設野菜</t>
  </si>
  <si>
    <t>（注４）「合計」、「ポイント集計」については、自動集計のため、記載しないこと。</t>
    <rPh sb="1" eb="2">
      <t>チュウ</t>
    </rPh>
    <rPh sb="5" eb="7">
      <t>ゴウケイ</t>
    </rPh>
    <rPh sb="14" eb="16">
      <t>シュウケイ</t>
    </rPh>
    <rPh sb="23" eb="25">
      <t>ジドウ</t>
    </rPh>
    <rPh sb="25" eb="27">
      <t>シュウケイ</t>
    </rPh>
    <rPh sb="31" eb="33">
      <t>キサイ</t>
    </rPh>
    <phoneticPr fontId="4"/>
  </si>
  <si>
    <t>バイオマスの地産地消_推進事業</t>
    <rPh sb="6" eb="10">
      <t>チサンチショウ</t>
    </rPh>
    <rPh sb="11" eb="15">
      <t>スイシンジギョウ</t>
    </rPh>
    <phoneticPr fontId="4"/>
  </si>
  <si>
    <t>バイオマスの地産地消_整備事業</t>
    <rPh sb="6" eb="10">
      <t>チサンチショウ</t>
    </rPh>
    <rPh sb="11" eb="15">
      <t>セイビジギョウ</t>
    </rPh>
    <phoneticPr fontId="4"/>
  </si>
  <si>
    <t>地域循環型エネルギーシステム構築_整備事業</t>
    <rPh sb="0" eb="5">
      <t>チイキジュンカンガタ</t>
    </rPh>
    <rPh sb="14" eb="16">
      <t>コウチク</t>
    </rPh>
    <rPh sb="17" eb="21">
      <t>セイビジギョウ</t>
    </rPh>
    <phoneticPr fontId="4"/>
  </si>
  <si>
    <t>調査様式３　整備事業要望調査表（バイオマスの地産地消（整備事業）、みどりの事業活動を支える体制整備（基盤確立事業）（環境負荷低減事業活動）、地域循環型エネルギーシステム構築（整備事業））</t>
    <rPh sb="0" eb="2">
      <t>チョウサ</t>
    </rPh>
    <rPh sb="2" eb="4">
      <t>ヨウシキ</t>
    </rPh>
    <rPh sb="6" eb="8">
      <t>セイビ</t>
    </rPh>
    <rPh sb="8" eb="10">
      <t>ジギョウ</t>
    </rPh>
    <rPh sb="10" eb="12">
      <t>ヨウボウ</t>
    </rPh>
    <rPh sb="12" eb="14">
      <t>チョウサ</t>
    </rPh>
    <rPh sb="14" eb="15">
      <t>ヒョウ</t>
    </rPh>
    <rPh sb="22" eb="26">
      <t>チサンチショウ</t>
    </rPh>
    <rPh sb="27" eb="31">
      <t>セイビジギョウ</t>
    </rPh>
    <rPh sb="37" eb="41">
      <t>ジギョウカツドウ</t>
    </rPh>
    <rPh sb="42" eb="43">
      <t>ササ</t>
    </rPh>
    <rPh sb="45" eb="49">
      <t>タイセイセイビ</t>
    </rPh>
    <rPh sb="70" eb="75">
      <t>チイキジュンカンガタ</t>
    </rPh>
    <rPh sb="84" eb="86">
      <t>コウチク</t>
    </rPh>
    <phoneticPr fontId="4"/>
  </si>
  <si>
    <t>みどり認定者向け_みどりの事業活動を支える体制整備_整備事業</t>
    <rPh sb="3" eb="5">
      <t>ニンテイ</t>
    </rPh>
    <rPh sb="5" eb="6">
      <t>シャ</t>
    </rPh>
    <rPh sb="6" eb="7">
      <t>ム</t>
    </rPh>
    <rPh sb="13" eb="15">
      <t>ジギョウ</t>
    </rPh>
    <rPh sb="15" eb="17">
      <t>カツドウ</t>
    </rPh>
    <rPh sb="18" eb="19">
      <t>ササ</t>
    </rPh>
    <rPh sb="21" eb="23">
      <t>タイセイ</t>
    </rPh>
    <rPh sb="23" eb="25">
      <t>セイビ</t>
    </rPh>
    <rPh sb="26" eb="28">
      <t>セイビ</t>
    </rPh>
    <rPh sb="28" eb="30">
      <t>ジギョウ</t>
    </rPh>
    <phoneticPr fontId="4"/>
  </si>
  <si>
    <t>基盤認定者向け_みどりの事業活動を支える体制整備_整備事業</t>
    <rPh sb="0" eb="6">
      <t>キバンニンテイシャム</t>
    </rPh>
    <rPh sb="12" eb="16">
      <t>ジギョウカツドウ</t>
    </rPh>
    <rPh sb="17" eb="18">
      <t>ササ</t>
    </rPh>
    <rPh sb="20" eb="24">
      <t>タイセイセイビ</t>
    </rPh>
    <rPh sb="25" eb="29">
      <t>セイビジギョウ</t>
    </rPh>
    <phoneticPr fontId="4"/>
  </si>
  <si>
    <t>⑤</t>
    <phoneticPr fontId="4"/>
  </si>
  <si>
    <t>発生予察による適期防除、防虫ネットの活用による化学農薬の散布回数の削減</t>
    <rPh sb="0" eb="2">
      <t>ハッセイ</t>
    </rPh>
    <rPh sb="2" eb="4">
      <t>ヨサツ</t>
    </rPh>
    <rPh sb="7" eb="9">
      <t>テキキ</t>
    </rPh>
    <rPh sb="9" eb="11">
      <t>ボウジョ</t>
    </rPh>
    <rPh sb="12" eb="14">
      <t>ボウチュウ</t>
    </rPh>
    <rPh sb="18" eb="20">
      <t>カツヨウ</t>
    </rPh>
    <rPh sb="23" eb="25">
      <t>カガク</t>
    </rPh>
    <rPh sb="25" eb="27">
      <t>ノウヤク</t>
    </rPh>
    <rPh sb="28" eb="30">
      <t>サンプ</t>
    </rPh>
    <rPh sb="30" eb="32">
      <t>カイスウ</t>
    </rPh>
    <rPh sb="33" eb="35">
      <t>サクゲン</t>
    </rPh>
    <phoneticPr fontId="4"/>
  </si>
  <si>
    <t>スマート
農業機械等
の導入等</t>
    <rPh sb="5" eb="7">
      <t>ノウギョウ</t>
    </rPh>
    <rPh sb="7" eb="9">
      <t>キカイ</t>
    </rPh>
    <rPh sb="9" eb="10">
      <t>トウ</t>
    </rPh>
    <rPh sb="12" eb="14">
      <t>ドウニュウ</t>
    </rPh>
    <rPh sb="14" eb="15">
      <t>トウ</t>
    </rPh>
    <phoneticPr fontId="4"/>
  </si>
  <si>
    <t>フェロモントラップによる発生予察、防虫ネット、【新】天敵利用</t>
    <rPh sb="12" eb="14">
      <t>ハッセイ</t>
    </rPh>
    <rPh sb="14" eb="16">
      <t>ヨサツ</t>
    </rPh>
    <rPh sb="17" eb="19">
      <t>ボウチュウ</t>
    </rPh>
    <rPh sb="24" eb="25">
      <t>シン</t>
    </rPh>
    <rPh sb="26" eb="28">
      <t>テンテキ</t>
    </rPh>
    <rPh sb="28" eb="30">
      <t>リヨウ</t>
    </rPh>
    <phoneticPr fontId="4"/>
  </si>
  <si>
    <t>HP
公開</t>
    <rPh sb="3" eb="5">
      <t>コウカイ</t>
    </rPh>
    <phoneticPr fontId="7"/>
  </si>
  <si>
    <t>事業概要</t>
  </si>
  <si>
    <t>都道府県</t>
    <rPh sb="0" eb="4">
      <t>トドウフケン</t>
    </rPh>
    <phoneticPr fontId="4"/>
  </si>
  <si>
    <t>管轄局</t>
    <rPh sb="0" eb="3">
      <t>カンカツキョク</t>
    </rPh>
    <phoneticPr fontId="4"/>
  </si>
  <si>
    <t>（注６）「ポイント総計」欄については、自動集計のため、記載しないこと。</t>
    <rPh sb="1" eb="2">
      <t>チュウ</t>
    </rPh>
    <rPh sb="9" eb="11">
      <t>ソウケイ</t>
    </rPh>
    <rPh sb="12" eb="13">
      <t>ラン</t>
    </rPh>
    <rPh sb="19" eb="21">
      <t>ジドウ</t>
    </rPh>
    <rPh sb="21" eb="23">
      <t>シュウケイ</t>
    </rPh>
    <rPh sb="27" eb="29">
      <t>キサイ</t>
    </rPh>
    <phoneticPr fontId="4"/>
  </si>
  <si>
    <t>割当額（円）
※本省事業担当者記入</t>
    <rPh sb="0" eb="3">
      <t>ワリアテガク</t>
    </rPh>
    <rPh sb="4" eb="5">
      <t>エン</t>
    </rPh>
    <rPh sb="8" eb="10">
      <t>ホンショウ</t>
    </rPh>
    <rPh sb="10" eb="15">
      <t>ジギョウタントウシャ</t>
    </rPh>
    <rPh sb="15" eb="17">
      <t>キニュウ</t>
    </rPh>
    <phoneticPr fontId="4"/>
  </si>
  <si>
    <t>環境負荷低減活動定着サポート</t>
    <rPh sb="0" eb="2">
      <t>カンキョウ</t>
    </rPh>
    <rPh sb="2" eb="4">
      <t>フカ</t>
    </rPh>
    <rPh sb="4" eb="6">
      <t>テイゲン</t>
    </rPh>
    <rPh sb="6" eb="8">
      <t>カツドウ</t>
    </rPh>
    <rPh sb="8" eb="10">
      <t>テイチャク</t>
    </rPh>
    <phoneticPr fontId="4"/>
  </si>
  <si>
    <t>有機農業拠点創出・拡大加速化事業</t>
    <rPh sb="0" eb="8">
      <t>ユウキノウギョウキョテンソウシュツ</t>
    </rPh>
    <rPh sb="9" eb="16">
      <t>カクダイカソクカジギョウ</t>
    </rPh>
    <phoneticPr fontId="4"/>
  </si>
  <si>
    <t>基盤認定者向け_みどりの事業活動を支える体制整備_推進事業</t>
  </si>
  <si>
    <t>省エネルギー型ハウス転換事業</t>
  </si>
  <si>
    <t>みどり認定者向け_みどりの事業活動を支える体制整備_推進事業</t>
  </si>
  <si>
    <t>地域循環型エネルギーシステム構築_科学技術振興事業</t>
    <phoneticPr fontId="4"/>
  </si>
  <si>
    <t>農業生産におけるプラスチック排出抑制対策事業</t>
  </si>
  <si>
    <t>・調査様式1</t>
    <rPh sb="1" eb="5">
      <t>チョウサヨウシキ</t>
    </rPh>
    <phoneticPr fontId="4"/>
  </si>
  <si>
    <t>・調査様式2-2</t>
    <rPh sb="1" eb="5">
      <t>チョウサヨウシキ</t>
    </rPh>
    <phoneticPr fontId="4"/>
  </si>
  <si>
    <t>・調査様式2-1</t>
    <rPh sb="1" eb="5">
      <t>チョウサヨウシキ</t>
    </rPh>
    <phoneticPr fontId="4"/>
  </si>
  <si>
    <t>・調査様式3</t>
    <rPh sb="1" eb="5">
      <t>チョウサヨウシキ</t>
    </rPh>
    <phoneticPr fontId="4"/>
  </si>
  <si>
    <t>ア</t>
    <phoneticPr fontId="4"/>
  </si>
  <si>
    <t>イ</t>
    <phoneticPr fontId="4"/>
  </si>
  <si>
    <t>ウ</t>
    <phoneticPr fontId="4"/>
  </si>
  <si>
    <t>エ</t>
    <phoneticPr fontId="4"/>
  </si>
  <si>
    <t>‐2ア</t>
    <phoneticPr fontId="4"/>
  </si>
  <si>
    <t>‐2イ</t>
    <phoneticPr fontId="4"/>
  </si>
  <si>
    <t>‐1</t>
    <phoneticPr fontId="4"/>
  </si>
  <si>
    <t>-1、3ポイント
-2、0ポイント
-3、3ポイント
-4、0ポイント</t>
    <phoneticPr fontId="4"/>
  </si>
  <si>
    <t>-1、6ポイント
-2、6ポイント
-3、0ポイント
-4、2ポイント</t>
    <phoneticPr fontId="4"/>
  </si>
  <si>
    <t>-1、3ポイント
-2、2ポイント
-3、3ポイント
-4、4ポイント
-5、4ポイント</t>
    <phoneticPr fontId="4"/>
  </si>
  <si>
    <t>配点①の考え方</t>
    <phoneticPr fontId="4"/>
  </si>
  <si>
    <t>配点②の考え方</t>
    <rPh sb="0" eb="3">
      <t>ハイテン2</t>
    </rPh>
    <rPh sb="4" eb="5">
      <t>カンガ</t>
    </rPh>
    <rPh sb="6" eb="7">
      <t>カタ</t>
    </rPh>
    <phoneticPr fontId="4"/>
  </si>
  <si>
    <t>配点③の考え方</t>
    <rPh sb="0" eb="2">
      <t>ハイテン</t>
    </rPh>
    <rPh sb="4" eb="5">
      <t>カンガ</t>
    </rPh>
    <rPh sb="6" eb="7">
      <t>カタ</t>
    </rPh>
    <phoneticPr fontId="4"/>
  </si>
  <si>
    <t>配点④の考え方</t>
    <rPh sb="0" eb="3">
      <t>ハイテン4</t>
    </rPh>
    <rPh sb="4" eb="5">
      <t>カンガ</t>
    </rPh>
    <rPh sb="6" eb="7">
      <t>カタ</t>
    </rPh>
    <phoneticPr fontId="4"/>
  </si>
  <si>
    <t>配点⑤の考え方</t>
    <rPh sb="0" eb="3">
      <t>ハイテン5</t>
    </rPh>
    <rPh sb="4" eb="5">
      <t>カンガ</t>
    </rPh>
    <rPh sb="6" eb="7">
      <t>カタ</t>
    </rPh>
    <phoneticPr fontId="4"/>
  </si>
  <si>
    <t>配点⑥の考え方</t>
    <rPh sb="0" eb="2">
      <t>ハイテン</t>
    </rPh>
    <rPh sb="4" eb="5">
      <t>カンガ</t>
    </rPh>
    <rPh sb="6" eb="7">
      <t>カタ</t>
    </rPh>
    <phoneticPr fontId="4"/>
  </si>
  <si>
    <t>配点⑦の考え方</t>
    <rPh sb="0" eb="2">
      <t>ハイテン</t>
    </rPh>
    <rPh sb="4" eb="5">
      <t>カンガ</t>
    </rPh>
    <rPh sb="6" eb="7">
      <t>カタ</t>
    </rPh>
    <phoneticPr fontId="4"/>
  </si>
  <si>
    <t>〇</t>
  </si>
  <si>
    <t>×</t>
  </si>
  <si>
    <t>○○市</t>
    <rPh sb="2" eb="3">
      <t>シ</t>
    </rPh>
    <phoneticPr fontId="4"/>
  </si>
  <si>
    <t>○○協議会</t>
    <rPh sb="2" eb="5">
      <t>キョウギカイ</t>
    </rPh>
    <phoneticPr fontId="4"/>
  </si>
  <si>
    <t>（注１)　本調査表の記載にあたっては、事業実施計画書の記載内容と相違のないよう留意すること。</t>
    <rPh sb="1" eb="2">
      <t>チュウ</t>
    </rPh>
    <phoneticPr fontId="4"/>
  </si>
  <si>
    <t>（注３）「対象作物」欄及び「品目」欄について、環境負荷低減定着サポートとみどりの事業活動を支える体制整備の場合は「－」を選択すること。</t>
    <rPh sb="1" eb="2">
      <t>チュウ</t>
    </rPh>
    <rPh sb="5" eb="7">
      <t>タイショウ</t>
    </rPh>
    <rPh sb="7" eb="9">
      <t>サクモツ</t>
    </rPh>
    <rPh sb="10" eb="11">
      <t>ラン</t>
    </rPh>
    <rPh sb="11" eb="12">
      <t>オヨ</t>
    </rPh>
    <rPh sb="14" eb="16">
      <t>ヒンモク</t>
    </rPh>
    <rPh sb="17" eb="18">
      <t>ラン</t>
    </rPh>
    <rPh sb="23" eb="25">
      <t>カンキョウ</t>
    </rPh>
    <rPh sb="25" eb="27">
      <t>フカ</t>
    </rPh>
    <rPh sb="27" eb="29">
      <t>テイゲン</t>
    </rPh>
    <rPh sb="29" eb="31">
      <t>テイチャク</t>
    </rPh>
    <rPh sb="40" eb="42">
      <t>ジギョウ</t>
    </rPh>
    <rPh sb="42" eb="44">
      <t>カツドウ</t>
    </rPh>
    <rPh sb="45" eb="46">
      <t>ササ</t>
    </rPh>
    <rPh sb="48" eb="50">
      <t>タイセイ</t>
    </rPh>
    <rPh sb="50" eb="52">
      <t>セイビ</t>
    </rPh>
    <rPh sb="53" eb="55">
      <t>バアイ</t>
    </rPh>
    <phoneticPr fontId="4"/>
  </si>
  <si>
    <t>（注１）本調査表の記載にあたっては、事業実施計画書の記載内容と相違のないよう留意すること。</t>
    <rPh sb="1" eb="2">
      <t>チュウ</t>
    </rPh>
    <phoneticPr fontId="4"/>
  </si>
  <si>
    <t>（注２）「継続」欄、「管轄局」欄、「都道府県名」欄、「事業名」欄、「対象作物」欄については、プルダウンリストから選択すること。また、「品目」欄に具体的な品目を記載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39" eb="40">
      <t>ラン</t>
    </rPh>
    <rPh sb="70" eb="71">
      <t>ラン</t>
    </rPh>
    <rPh sb="92" eb="93">
      <t>ラン</t>
    </rPh>
    <rPh sb="113" eb="115">
      <t>カンケツ</t>
    </rPh>
    <phoneticPr fontId="4"/>
  </si>
  <si>
    <t>事業実施計画に対する評価の基準による配点
（配分基準の別表〇（←配分基準作成次第記入）のとおり）</t>
    <rPh sb="32" eb="36">
      <t>ハイブンキジュン</t>
    </rPh>
    <phoneticPr fontId="8"/>
  </si>
  <si>
    <t>（注７）「ポイント総計」欄については、自動集計のため、記載しないこと。</t>
    <rPh sb="1" eb="2">
      <t>チュウ</t>
    </rPh>
    <rPh sb="9" eb="11">
      <t>ソウケイ</t>
    </rPh>
    <rPh sb="12" eb="13">
      <t>ラン</t>
    </rPh>
    <rPh sb="19" eb="21">
      <t>ジドウ</t>
    </rPh>
    <rPh sb="21" eb="23">
      <t>シュウケイ</t>
    </rPh>
    <rPh sb="27" eb="29">
      <t>キサイ</t>
    </rPh>
    <phoneticPr fontId="4"/>
  </si>
  <si>
    <t>（注２）「継続」欄、「管轄局」欄、「都道府県名」欄、「対象作物」欄については、プルダウンリストから選択すること。「品目」欄に具体的な品目を記載すること。</t>
    <rPh sb="5" eb="7">
      <t>ケイゾク</t>
    </rPh>
    <rPh sb="8" eb="9">
      <t>ラン</t>
    </rPh>
    <rPh sb="13" eb="14">
      <t>キョク</t>
    </rPh>
    <rPh sb="15" eb="16">
      <t>ラン</t>
    </rPh>
    <rPh sb="18" eb="22">
      <t>トドウフケン</t>
    </rPh>
    <rPh sb="22" eb="23">
      <t>メイ</t>
    </rPh>
    <rPh sb="24" eb="25">
      <t>ラン</t>
    </rPh>
    <rPh sb="32" eb="33">
      <t>ラン</t>
    </rPh>
    <rPh sb="60" eb="61">
      <t>ラン</t>
    </rPh>
    <phoneticPr fontId="4"/>
  </si>
  <si>
    <t>（注８）「環境負荷低減の取組」欄のうち「温室効果ガスの削減」欄は次のとおりとする。メタン：水田からのメタン排出削減、バイオ炭：バイオ炭の農地施用、石油由来資材：石油由来資材からの転換、プラ肥料：プラスチック被覆肥料の被膜殻対策、省資源化：農業資材（農薬・肥料を除く）の省資源化、その他：CO2・N2O削減</t>
    <rPh sb="1" eb="2">
      <t>チュウ</t>
    </rPh>
    <rPh sb="5" eb="7">
      <t>カンキョウ</t>
    </rPh>
    <rPh sb="7" eb="9">
      <t>フカ</t>
    </rPh>
    <rPh sb="9" eb="11">
      <t>テイゲン</t>
    </rPh>
    <rPh sb="12" eb="14">
      <t>トリクミ</t>
    </rPh>
    <rPh sb="15" eb="16">
      <t>ラン</t>
    </rPh>
    <rPh sb="20" eb="22">
      <t>オンシツ</t>
    </rPh>
    <rPh sb="22" eb="24">
      <t>コウカ</t>
    </rPh>
    <rPh sb="27" eb="29">
      <t>サクゲン</t>
    </rPh>
    <rPh sb="30" eb="31">
      <t>ラン</t>
    </rPh>
    <rPh sb="32" eb="33">
      <t>ツギ</t>
    </rPh>
    <rPh sb="45" eb="47">
      <t>スイデン</t>
    </rPh>
    <rPh sb="53" eb="55">
      <t>ハイシュツ</t>
    </rPh>
    <rPh sb="55" eb="57">
      <t>サクゲン</t>
    </rPh>
    <rPh sb="61" eb="62">
      <t>スミ</t>
    </rPh>
    <rPh sb="66" eb="67">
      <t>スミ</t>
    </rPh>
    <rPh sb="68" eb="70">
      <t>ノウチ</t>
    </rPh>
    <rPh sb="70" eb="72">
      <t>セヨウ</t>
    </rPh>
    <rPh sb="73" eb="77">
      <t>セキユユライ</t>
    </rPh>
    <rPh sb="77" eb="79">
      <t>シザイ</t>
    </rPh>
    <rPh sb="80" eb="84">
      <t>セキユユライ</t>
    </rPh>
    <rPh sb="84" eb="86">
      <t>シザイ</t>
    </rPh>
    <rPh sb="89" eb="91">
      <t>テンカン</t>
    </rPh>
    <rPh sb="94" eb="96">
      <t>ヒリョウ</t>
    </rPh>
    <rPh sb="103" eb="105">
      <t>ヒフク</t>
    </rPh>
    <rPh sb="105" eb="107">
      <t>ヒリョウ</t>
    </rPh>
    <rPh sb="108" eb="111">
      <t>ヒマクカラ</t>
    </rPh>
    <rPh sb="111" eb="113">
      <t>タイサク</t>
    </rPh>
    <rPh sb="114" eb="118">
      <t>ショウシゲンカ</t>
    </rPh>
    <rPh sb="119" eb="121">
      <t>ノウギョウ</t>
    </rPh>
    <rPh sb="121" eb="123">
      <t>シザイ</t>
    </rPh>
    <rPh sb="124" eb="126">
      <t>ノウヤク</t>
    </rPh>
    <rPh sb="127" eb="129">
      <t>ヒリョウ</t>
    </rPh>
    <rPh sb="130" eb="131">
      <t>ノゾ</t>
    </rPh>
    <rPh sb="134" eb="138">
      <t>ショウシゲンカ</t>
    </rPh>
    <rPh sb="141" eb="142">
      <t>タ</t>
    </rPh>
    <rPh sb="150" eb="152">
      <t>サクゲン</t>
    </rPh>
    <phoneticPr fontId="4"/>
  </si>
  <si>
    <t>（注２）「継続」欄、「管轄局」欄、「都道府県名」欄、「事業名」欄については、プルダウンリストから選択すること。「事業概要」欄には、事業メニューごとの取組内容の概要を簡潔に記載すること。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61" eb="62">
      <t>ラン</t>
    </rPh>
    <rPh sb="82" eb="84">
      <t>カンケツ</t>
    </rPh>
    <phoneticPr fontId="4"/>
  </si>
  <si>
    <t>事業実施計画に対する評価の基準による配点の詳細</t>
    <rPh sb="18" eb="20">
      <t>ハイテン</t>
    </rPh>
    <rPh sb="21" eb="23">
      <t>ショウサイ</t>
    </rPh>
    <phoneticPr fontId="4"/>
  </si>
  <si>
    <t>先進的有機農業拡大促進事業</t>
    <rPh sb="0" eb="13">
      <t>センシンテキユウキノウギョウカクダイソクシンジギョウ</t>
    </rPh>
    <phoneticPr fontId="4"/>
  </si>
  <si>
    <t>〇調査様式1</t>
    <rPh sb="1" eb="5">
      <t>チョウサヨウシキ</t>
    </rPh>
    <phoneticPr fontId="4"/>
  </si>
  <si>
    <t>〇調査様式2-1</t>
    <rPh sb="1" eb="5">
      <t>チョウサヨウシキ</t>
    </rPh>
    <phoneticPr fontId="4"/>
  </si>
  <si>
    <t>〇調査様式2－2</t>
    <rPh sb="1" eb="5">
      <t>チョウサヨウシキ</t>
    </rPh>
    <phoneticPr fontId="4"/>
  </si>
  <si>
    <t>〇調査様式３</t>
    <rPh sb="1" eb="5">
      <t>チョウサヨウシキ</t>
    </rPh>
    <phoneticPr fontId="4"/>
  </si>
  <si>
    <t>グリーンな栽培体系の検討</t>
    <rPh sb="7" eb="9">
      <t>タイケイ</t>
    </rPh>
    <rPh sb="10" eb="12">
      <t>ケントウ</t>
    </rPh>
    <phoneticPr fontId="4"/>
  </si>
  <si>
    <t>環境にやさしい
栽培技術</t>
    <rPh sb="0" eb="2">
      <t>カンキョウ</t>
    </rPh>
    <rPh sb="10" eb="12">
      <t>ギジュツ</t>
    </rPh>
    <phoneticPr fontId="4"/>
  </si>
  <si>
    <t>●●グリーンな栽培体系協議会</t>
    <rPh sb="9" eb="11">
      <t>タイケイ</t>
    </rPh>
    <rPh sb="11" eb="14">
      <t>キョウギカイ</t>
    </rPh>
    <phoneticPr fontId="4"/>
  </si>
  <si>
    <t>（注３）「事業概要」欄のうち「グリーンな栽培体系の検討」欄は、検証する技術を省略することなく全て記載すること。さらに、参考として、事業が２年目以降の場合において新たな技術を検証するときは、当該技術名の頭に【新】を付して記載すること。</t>
    <rPh sb="1" eb="2">
      <t>チュウ</t>
    </rPh>
    <rPh sb="5" eb="7">
      <t>ジギョウ</t>
    </rPh>
    <rPh sb="7" eb="9">
      <t>ガイヨウ</t>
    </rPh>
    <rPh sb="10" eb="11">
      <t>ラン</t>
    </rPh>
    <rPh sb="22" eb="24">
      <t>タイケイ</t>
    </rPh>
    <rPh sb="25" eb="27">
      <t>ケントウ</t>
    </rPh>
    <rPh sb="28" eb="29">
      <t>ラン</t>
    </rPh>
    <rPh sb="31" eb="33">
      <t>ケンショウ</t>
    </rPh>
    <rPh sb="35" eb="37">
      <t>ギジュツ</t>
    </rPh>
    <rPh sb="38" eb="40">
      <t>ショウリャク</t>
    </rPh>
    <rPh sb="46" eb="47">
      <t>スベ</t>
    </rPh>
    <rPh sb="48" eb="50">
      <t>キサイ</t>
    </rPh>
    <rPh sb="59" eb="61">
      <t>サンコウ</t>
    </rPh>
    <rPh sb="65" eb="67">
      <t>ジギョウ</t>
    </rPh>
    <rPh sb="69" eb="71">
      <t>ネンメ</t>
    </rPh>
    <rPh sb="71" eb="73">
      <t>イコウ</t>
    </rPh>
    <rPh sb="74" eb="76">
      <t>バアイ</t>
    </rPh>
    <rPh sb="80" eb="81">
      <t>アラ</t>
    </rPh>
    <rPh sb="83" eb="85">
      <t>ギジュツ</t>
    </rPh>
    <rPh sb="86" eb="88">
      <t>ケンショウ</t>
    </rPh>
    <rPh sb="109" eb="111">
      <t>キサイ</t>
    </rPh>
    <phoneticPr fontId="4"/>
  </si>
  <si>
    <t>（注９）都道府県への交付金の割当内示のおよそ１か月後に本事業の活用地区の情報（「都道府県名」、「事業実施主体名」、「事業概要」のうち「グリーンな栽培体系の検討」、「環境負荷低減の取組」、「対象作物」をホームページに公開する予定としているが、「HP公開」欄にホームページへの公開の可否についてプルダウンから選択すること。</t>
    <rPh sb="1" eb="2">
      <t>チュウ</t>
    </rPh>
    <rPh sb="4" eb="8">
      <t>トドウフケン</t>
    </rPh>
    <rPh sb="10" eb="13">
      <t>コウフキン</t>
    </rPh>
    <rPh sb="14" eb="15">
      <t>ワ</t>
    </rPh>
    <rPh sb="15" eb="16">
      <t>ア</t>
    </rPh>
    <rPh sb="16" eb="18">
      <t>ナイジ</t>
    </rPh>
    <rPh sb="24" eb="25">
      <t>ゲツ</t>
    </rPh>
    <rPh sb="25" eb="26">
      <t>ゴ</t>
    </rPh>
    <rPh sb="27" eb="30">
      <t>ホンジギョウ</t>
    </rPh>
    <rPh sb="31" eb="33">
      <t>カツヨウ</t>
    </rPh>
    <rPh sb="33" eb="35">
      <t>チク</t>
    </rPh>
    <rPh sb="36" eb="38">
      <t>ジョウホウ</t>
    </rPh>
    <rPh sb="40" eb="44">
      <t>トドウフケン</t>
    </rPh>
    <rPh sb="44" eb="45">
      <t>メイ</t>
    </rPh>
    <rPh sb="48" eb="50">
      <t>ジギョウ</t>
    </rPh>
    <rPh sb="50" eb="52">
      <t>ジッシ</t>
    </rPh>
    <rPh sb="52" eb="55">
      <t>シュタイメイ</t>
    </rPh>
    <rPh sb="58" eb="60">
      <t>ジギョウ</t>
    </rPh>
    <rPh sb="60" eb="62">
      <t>ガイヨウ</t>
    </rPh>
    <rPh sb="74" eb="76">
      <t>タイケイ</t>
    </rPh>
    <rPh sb="77" eb="79">
      <t>ケントウ</t>
    </rPh>
    <rPh sb="82" eb="84">
      <t>カンキョウ</t>
    </rPh>
    <rPh sb="84" eb="86">
      <t>フカ</t>
    </rPh>
    <rPh sb="86" eb="88">
      <t>テイゲン</t>
    </rPh>
    <rPh sb="89" eb="91">
      <t>トリクミ</t>
    </rPh>
    <rPh sb="94" eb="96">
      <t>タイショウ</t>
    </rPh>
    <rPh sb="96" eb="98">
      <t>サクモツ</t>
    </rPh>
    <rPh sb="107" eb="109">
      <t>コウカイ</t>
    </rPh>
    <rPh sb="111" eb="113">
      <t>ヨテイ</t>
    </rPh>
    <rPh sb="123" eb="125">
      <t>コウカイ</t>
    </rPh>
    <rPh sb="126" eb="127">
      <t>ラン</t>
    </rPh>
    <rPh sb="136" eb="138">
      <t>コウカイ</t>
    </rPh>
    <rPh sb="139" eb="141">
      <t>カヒ</t>
    </rPh>
    <rPh sb="152" eb="154">
      <t>センタク</t>
    </rPh>
    <phoneticPr fontId="4"/>
  </si>
  <si>
    <t>気候変動適応技術</t>
    <rPh sb="0" eb="6">
      <t>キコウヘンドウテキオウ</t>
    </rPh>
    <rPh sb="6" eb="8">
      <t>ギジュツ</t>
    </rPh>
    <phoneticPr fontId="4"/>
  </si>
  <si>
    <t>気候変動適応技術</t>
    <rPh sb="0" eb="8">
      <t>キコウヘンドウテキオウギジュツ</t>
    </rPh>
    <phoneticPr fontId="4"/>
  </si>
  <si>
    <t>調査様式１　推進事業要望調査表（環境負荷低減活動定着サポート、有機農業拠点創出・拡大加速化事業、有機転換推進事業、先進的有機農業拡大促進事業、バイオマスの地産地消（推進事業）、みどりの事業活動を支える体制整備（基盤確立事業）（環境負荷低減事業活動））</t>
    <rPh sb="0" eb="2">
      <t>チョウサ</t>
    </rPh>
    <rPh sb="2" eb="4">
      <t>ヨウシキ</t>
    </rPh>
    <rPh sb="6" eb="8">
      <t>スイシン</t>
    </rPh>
    <rPh sb="8" eb="10">
      <t>ジギョウ</t>
    </rPh>
    <rPh sb="10" eb="12">
      <t>ヨウボウ</t>
    </rPh>
    <rPh sb="12" eb="14">
      <t>チョウサ</t>
    </rPh>
    <rPh sb="14" eb="15">
      <t>ヒョウ</t>
    </rPh>
    <rPh sb="16" eb="22">
      <t>カンキョウフカテイゲン</t>
    </rPh>
    <rPh sb="22" eb="24">
      <t>カツドウ</t>
    </rPh>
    <rPh sb="24" eb="26">
      <t>テイチャク</t>
    </rPh>
    <rPh sb="31" eb="35">
      <t>ユウキノウギョウ</t>
    </rPh>
    <rPh sb="35" eb="39">
      <t>キョテンソウシュツ</t>
    </rPh>
    <rPh sb="40" eb="47">
      <t>カクダイカソクカジギョウ</t>
    </rPh>
    <rPh sb="48" eb="50">
      <t>ユウキ</t>
    </rPh>
    <rPh sb="50" eb="52">
      <t>テンカン</t>
    </rPh>
    <rPh sb="52" eb="54">
      <t>スイシン</t>
    </rPh>
    <rPh sb="54" eb="56">
      <t>ジギョウ</t>
    </rPh>
    <rPh sb="57" eb="70">
      <t>センシンテキユウキノウギョウカクダイソクシンジギョウ</t>
    </rPh>
    <rPh sb="77" eb="81">
      <t>チサンチショウ</t>
    </rPh>
    <rPh sb="82" eb="86">
      <t>スイシンジギョウ</t>
    </rPh>
    <rPh sb="92" eb="96">
      <t>ジギョウカツドウ</t>
    </rPh>
    <rPh sb="97" eb="98">
      <t>ササ</t>
    </rPh>
    <rPh sb="100" eb="104">
      <t>タイセイセイビ</t>
    </rPh>
    <rPh sb="105" eb="107">
      <t>キバン</t>
    </rPh>
    <rPh sb="107" eb="109">
      <t>カクリツ</t>
    </rPh>
    <rPh sb="109" eb="111">
      <t>ジギョウ</t>
    </rPh>
    <rPh sb="113" eb="117">
      <t>カンキョウフカ</t>
    </rPh>
    <rPh sb="117" eb="123">
      <t>テイゲンジギョウカツドウ</t>
    </rPh>
    <phoneticPr fontId="4"/>
  </si>
  <si>
    <t>財源について</t>
    <rPh sb="0" eb="2">
      <t>ザイゲン</t>
    </rPh>
    <phoneticPr fontId="4"/>
  </si>
  <si>
    <t>指定する財源</t>
    <rPh sb="0" eb="2">
      <t>シテイ</t>
    </rPh>
    <phoneticPr fontId="4"/>
  </si>
  <si>
    <t>財源を指定する理由</t>
    <phoneticPr fontId="4"/>
  </si>
  <si>
    <t>北海道</t>
    <rPh sb="0" eb="3">
      <t>ホッカイドウ</t>
    </rPh>
    <phoneticPr fontId="30"/>
  </si>
  <si>
    <t>バイオマスの地産地消_整備事業</t>
    <rPh sb="6" eb="10">
      <t>チサンチショウ</t>
    </rPh>
    <rPh sb="11" eb="15">
      <t>セイビジギョウ</t>
    </rPh>
    <phoneticPr fontId="30"/>
  </si>
  <si>
    <t>バイオガスプラントの整備</t>
    <rPh sb="10" eb="12">
      <t>セイビ</t>
    </rPh>
    <phoneticPr fontId="30"/>
  </si>
  <si>
    <t>○○町</t>
    <rPh sb="2" eb="3">
      <t>マチ</t>
    </rPh>
    <phoneticPr fontId="30"/>
  </si>
  <si>
    <t>株式会社○○</t>
    <rPh sb="0" eb="4">
      <t>カブシキガイシャ</t>
    </rPh>
    <phoneticPr fontId="30"/>
  </si>
  <si>
    <t>1/2</t>
  </si>
  <si>
    <t>含税額</t>
    <rPh sb="0" eb="1">
      <t>フク</t>
    </rPh>
    <rPh sb="1" eb="3">
      <t>ゼイガク</t>
    </rPh>
    <phoneticPr fontId="4"/>
  </si>
  <si>
    <t>グリーンな栽培体系加速化事業</t>
    <rPh sb="5" eb="7">
      <t>サイバイ</t>
    </rPh>
    <rPh sb="7" eb="9">
      <t>タイケイ</t>
    </rPh>
    <rPh sb="9" eb="14">
      <t>カソクカジギョウ</t>
    </rPh>
    <phoneticPr fontId="2"/>
  </si>
  <si>
    <t>農林漁業循環経済モデルの策定</t>
    <rPh sb="0" eb="2">
      <t>ノウリン</t>
    </rPh>
    <rPh sb="12" eb="14">
      <t>サクテイ</t>
    </rPh>
    <phoneticPr fontId="4"/>
  </si>
  <si>
    <t>（注３）「対象作物」欄及び「品目」欄について、地域循環型エネルギーシステム構築_科学技術振興事業の場合は「－」を選択すること。</t>
    <phoneticPr fontId="4"/>
  </si>
  <si>
    <t>指定なし</t>
  </si>
  <si>
    <t>遮光ネットの導入</t>
    <rPh sb="0" eb="2">
      <t>シャコウ</t>
    </rPh>
    <rPh sb="6" eb="8">
      <t>ドウニュウ</t>
    </rPh>
    <phoneticPr fontId="4"/>
  </si>
  <si>
    <t>●</t>
  </si>
  <si>
    <t>グリーンな生産体系加速化事業のうちグリーンな栽培体系加速化事業</t>
    <rPh sb="22" eb="24">
      <t>サイバイ</t>
    </rPh>
    <rPh sb="24" eb="26">
      <t>タイケイ</t>
    </rPh>
    <rPh sb="26" eb="31">
      <t>カソクカジギョウ</t>
    </rPh>
    <phoneticPr fontId="2"/>
  </si>
  <si>
    <t>グリーンな生産体系加速化事業のうちグリーンな飼養体系加速化事業</t>
    <rPh sb="22" eb="24">
      <t>シヨウ</t>
    </rPh>
    <rPh sb="24" eb="26">
      <t>タイケイ</t>
    </rPh>
    <rPh sb="26" eb="31">
      <t>カソクカジギョウ</t>
    </rPh>
    <phoneticPr fontId="2"/>
  </si>
  <si>
    <t>事業実施計画に対する評価の基準による配点
（配分基準の別表２のとおり）</t>
  </si>
  <si>
    <t>事業実施計画に対する評価の基準による配点
（配分基準の別表２のとおり）</t>
    <phoneticPr fontId="8"/>
  </si>
  <si>
    <t>（注５）「（事業実施計画に対する評価の基準による配点の詳細）配点①～④の考え方」欄については、上記配分基準別表２の事業別項目から、配点の要件を満たしている項目には「〇」、満たしていない項目には「×」を記載すること。</t>
    <rPh sb="1" eb="2">
      <t>チュウ</t>
    </rPh>
    <rPh sb="27" eb="29">
      <t>ショウサイ</t>
    </rPh>
    <rPh sb="30" eb="32">
      <t>ハイテン</t>
    </rPh>
    <rPh sb="40" eb="41">
      <t>ラン</t>
    </rPh>
    <rPh sb="47" eb="53">
      <t>ジョウキハイブンキジュン</t>
    </rPh>
    <rPh sb="57" eb="62">
      <t>ジギョウベツコウモク</t>
    </rPh>
    <rPh sb="65" eb="67">
      <t>ハイテン</t>
    </rPh>
    <rPh sb="68" eb="70">
      <t>ヨウケン</t>
    </rPh>
    <rPh sb="71" eb="72">
      <t>ミ</t>
    </rPh>
    <rPh sb="77" eb="79">
      <t>コウモク</t>
    </rPh>
    <rPh sb="85" eb="86">
      <t>ミ</t>
    </rPh>
    <rPh sb="92" eb="94">
      <t>コウモク</t>
    </rPh>
    <rPh sb="100" eb="102">
      <t>キサイ</t>
    </rPh>
    <phoneticPr fontId="4"/>
  </si>
  <si>
    <t>（注６）「（事業実施計画に対する評価の基準による配点の詳細）配点⑤～⑦の考え方」欄については、上記配分基準別表２の事業別項目から、例のように項目の番号とポイント数を記載すること。</t>
    <rPh sb="1" eb="2">
      <t>チュウ</t>
    </rPh>
    <rPh sb="40" eb="41">
      <t>ラン</t>
    </rPh>
    <rPh sb="65" eb="66">
      <t>レイ</t>
    </rPh>
    <rPh sb="70" eb="72">
      <t>コウモク</t>
    </rPh>
    <rPh sb="73" eb="75">
      <t>バンゴウ</t>
    </rPh>
    <rPh sb="80" eb="81">
      <t>スウ</t>
    </rPh>
    <rPh sb="82" eb="84">
      <t>キサイ</t>
    </rPh>
    <phoneticPr fontId="4"/>
  </si>
  <si>
    <t>配分基準の別表２のとおり</t>
    <rPh sb="0" eb="2">
      <t>ハイブン</t>
    </rPh>
    <rPh sb="2" eb="4">
      <t>キジュン</t>
    </rPh>
    <phoneticPr fontId="4"/>
  </si>
  <si>
    <t>配分基準の別表２</t>
    <rPh sb="0" eb="2">
      <t>ハイブン</t>
    </rPh>
    <rPh sb="2" eb="4">
      <t>キジュン</t>
    </rPh>
    <phoneticPr fontId="4"/>
  </si>
  <si>
    <t>（注４）「（事業実施計画に対する評価の基準による配点の詳細）配点①～④の考え方」欄については、上記配分基準別表２の事業別項目から、配点の要件を満たしている項目には「〇」、満たしていない項目には「×」を記載すること。</t>
    <rPh sb="1" eb="2">
      <t>チュウ</t>
    </rPh>
    <rPh sb="27" eb="29">
      <t>ショウサイ</t>
    </rPh>
    <rPh sb="30" eb="32">
      <t>ハイテン</t>
    </rPh>
    <rPh sb="40" eb="41">
      <t>ラン</t>
    </rPh>
    <rPh sb="47" eb="53">
      <t>ジョウキハイブンキジュン</t>
    </rPh>
    <rPh sb="57" eb="62">
      <t>ジギョウベツコウモク</t>
    </rPh>
    <rPh sb="65" eb="67">
      <t>ハイテン</t>
    </rPh>
    <rPh sb="68" eb="70">
      <t>ヨウケン</t>
    </rPh>
    <rPh sb="71" eb="72">
      <t>ミ</t>
    </rPh>
    <rPh sb="77" eb="79">
      <t>コウモク</t>
    </rPh>
    <rPh sb="85" eb="86">
      <t>ミ</t>
    </rPh>
    <rPh sb="92" eb="94">
      <t>コウモク</t>
    </rPh>
    <rPh sb="100" eb="102">
      <t>キサイ</t>
    </rPh>
    <phoneticPr fontId="4"/>
  </si>
  <si>
    <t>（注５）「（事業実施計画に対する評価の基準による配点の詳細）配点⑤～⑦の考え方」欄については、上記配分基準別表２の事業別項目から、例のように項目の番号とポイント数を記載すること。</t>
    <rPh sb="1" eb="2">
      <t>チュウ</t>
    </rPh>
    <rPh sb="40" eb="41">
      <t>ラン</t>
    </rPh>
    <rPh sb="65" eb="66">
      <t>レイ</t>
    </rPh>
    <rPh sb="70" eb="72">
      <t>コウモク</t>
    </rPh>
    <rPh sb="73" eb="75">
      <t>バンゴウ</t>
    </rPh>
    <rPh sb="80" eb="81">
      <t>スウ</t>
    </rPh>
    <rPh sb="82" eb="84">
      <t>キサイ</t>
    </rPh>
    <phoneticPr fontId="4"/>
  </si>
  <si>
    <t>アa、５ポイント</t>
    <phoneticPr fontId="4"/>
  </si>
  <si>
    <t>関連性イ、8ポイント
継続性ア、5ポイント
有効性ア、5ポイント
　　　ウ、0ポイント
地域性ウ、0ポイント</t>
    <rPh sb="0" eb="3">
      <t>カンレンセイ</t>
    </rPh>
    <rPh sb="11" eb="14">
      <t>ケイゾクセイ</t>
    </rPh>
    <rPh sb="22" eb="25">
      <t>ユウコウセイ</t>
    </rPh>
    <rPh sb="44" eb="47">
      <t>チイキセイ</t>
    </rPh>
    <phoneticPr fontId="4"/>
  </si>
  <si>
    <t>アa、6ポイント
イｂ、3ポイント</t>
    <phoneticPr fontId="4"/>
  </si>
  <si>
    <t>ア、10ポイント</t>
    <phoneticPr fontId="4"/>
  </si>
  <si>
    <t>-1、９ポイント
-2、６ポイント</t>
    <phoneticPr fontId="4"/>
  </si>
  <si>
    <t>-1、10ポイント
-2、４ポイント</t>
    <phoneticPr fontId="4"/>
  </si>
  <si>
    <t>青森県</t>
    <rPh sb="0" eb="3">
      <t>アオモリケン</t>
    </rPh>
    <phoneticPr fontId="4"/>
  </si>
  <si>
    <t>みどりのトータルサポートチームの体制整備</t>
  </si>
  <si>
    <t>ア、５ポイント
イ、３ポイント</t>
    <phoneticPr fontId="4"/>
  </si>
  <si>
    <t>-1、ⅰアb、12ポイント
　　　　　イa、2ポイント
　　　ⅱアb、4ポイント
-2、ア、10ポイント
　　　ウ、3ポイント</t>
    <phoneticPr fontId="4"/>
  </si>
  <si>
    <t>ⅰ、ア、3ポイント
ⅱ、イ、2ポイント</t>
    <phoneticPr fontId="4"/>
  </si>
  <si>
    <t>-</t>
    <phoneticPr fontId="4"/>
  </si>
  <si>
    <t>（注４）「事業実施計画に対する評価の基準による配点①～⑦」欄には、「みどりの食料システム戦略緊急対策交付金の配分基準」の別表２の事業別項目に応じた点数を記載すること。</t>
    <rPh sb="29" eb="30">
      <t>ラン</t>
    </rPh>
    <rPh sb="70" eb="71">
      <t>オウ</t>
    </rPh>
    <rPh sb="73" eb="75">
      <t>テンスウ</t>
    </rPh>
    <rPh sb="76" eb="78">
      <t>キサイ</t>
    </rPh>
    <phoneticPr fontId="4"/>
  </si>
  <si>
    <t>（注３）「事業実施計画に対する評価の基準による配点①～⑦」欄には、「みどりの食料システム戦略緊急対策交付金の配分基準」の別表２の事業別項目に応じた点数を記載すること。</t>
    <rPh sb="29" eb="30">
      <t>ラン</t>
    </rPh>
    <rPh sb="70" eb="71">
      <t>オウ</t>
    </rPh>
    <rPh sb="73" eb="75">
      <t>テンスウ</t>
    </rPh>
    <rPh sb="76" eb="78">
      <t>キサイ</t>
    </rPh>
    <phoneticPr fontId="4"/>
  </si>
  <si>
    <t>調査様式２－３　科学技術振興事業要望調査表（グリーンな飼養体系加速化事業）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7" eb="29">
      <t>シヨウ</t>
    </rPh>
    <rPh sb="29" eb="31">
      <t>タイケイ</t>
    </rPh>
    <rPh sb="31" eb="34">
      <t>カソクカ</t>
    </rPh>
    <rPh sb="34" eb="36">
      <t>ジギョウ</t>
    </rPh>
    <phoneticPr fontId="4"/>
  </si>
  <si>
    <t>対象畜種
（主に検証するものを記入）</t>
    <rPh sb="0" eb="2">
      <t>タイショウ</t>
    </rPh>
    <rPh sb="2" eb="4">
      <t>チクシュ</t>
    </rPh>
    <rPh sb="6" eb="7">
      <t>オモ</t>
    </rPh>
    <rPh sb="8" eb="10">
      <t>ケンショウ</t>
    </rPh>
    <rPh sb="15" eb="17">
      <t>キニュウ</t>
    </rPh>
    <phoneticPr fontId="4"/>
  </si>
  <si>
    <t>取組頭数</t>
    <rPh sb="0" eb="2">
      <t>トリクミ</t>
    </rPh>
    <rPh sb="2" eb="4">
      <t>トウスウ</t>
    </rPh>
    <phoneticPr fontId="4"/>
  </si>
  <si>
    <t>調査様式２－２　科学技術振興事業要望調査表（グリーンな栽培体系加速化事業）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7" eb="36">
      <t>サイバイタイケイカソクカジギョウ</t>
    </rPh>
    <phoneticPr fontId="4"/>
  </si>
  <si>
    <t>調査様式２－１　科学技術振興事業要望調査表（省エネルギー型ハウス転換推進事業、地域循環型エネルギーシステム構築、プラスチック排出抑制対策事業）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2" eb="23">
      <t>ショウ</t>
    </rPh>
    <rPh sb="28" eb="29">
      <t>ガタ</t>
    </rPh>
    <rPh sb="32" eb="38">
      <t>テンカンスイシンジギョウ</t>
    </rPh>
    <rPh sb="39" eb="44">
      <t>チイキジュンカンガタ</t>
    </rPh>
    <rPh sb="53" eb="55">
      <t>コウチク</t>
    </rPh>
    <rPh sb="62" eb="66">
      <t>ハイシュツヨクセイ</t>
    </rPh>
    <rPh sb="66" eb="70">
      <t>タイサクジギョウ</t>
    </rPh>
    <phoneticPr fontId="4"/>
  </si>
  <si>
    <t>（注２）「継続」欄、「管轄局」欄、「都道府県名」欄、「事業名」欄、「対象畜種」欄については、プルダウンリストから選択すること。また、「取組頭数」欄に具体的な頭数を記載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36" eb="38">
      <t>チクシュ</t>
    </rPh>
    <rPh sb="39" eb="40">
      <t>ラン</t>
    </rPh>
    <rPh sb="67" eb="71">
      <t>トリクミトウスウ</t>
    </rPh>
    <rPh sb="72" eb="73">
      <t>ラン</t>
    </rPh>
    <rPh sb="78" eb="80">
      <t>トウスウ</t>
    </rPh>
    <rPh sb="94" eb="95">
      <t>ラン</t>
    </rPh>
    <rPh sb="115" eb="117">
      <t>カンケツ</t>
    </rPh>
    <phoneticPr fontId="4"/>
  </si>
  <si>
    <t>●●グリーンな飼養体系協議会</t>
    <rPh sb="7" eb="9">
      <t>シヨウ</t>
    </rPh>
    <phoneticPr fontId="4"/>
  </si>
  <si>
    <t>・アミノ酸バランス改善飼料の給与
・家畜排せつ物の管理方法の変更によるGHG排出量の削減</t>
    <rPh sb="4" eb="5">
      <t>サン</t>
    </rPh>
    <rPh sb="9" eb="11">
      <t>カイゼン</t>
    </rPh>
    <rPh sb="11" eb="13">
      <t>シリョウ</t>
    </rPh>
    <rPh sb="14" eb="16">
      <t>キュウヨ</t>
    </rPh>
    <rPh sb="18" eb="21">
      <t>カチクハイ</t>
    </rPh>
    <rPh sb="23" eb="24">
      <t>ブツ</t>
    </rPh>
    <rPh sb="25" eb="29">
      <t>カンリホウホウ</t>
    </rPh>
    <rPh sb="30" eb="32">
      <t>ヘンコウ</t>
    </rPh>
    <rPh sb="38" eb="40">
      <t>ハイシュツ</t>
    </rPh>
    <rPh sb="40" eb="41">
      <t>リョウ</t>
    </rPh>
    <rPh sb="42" eb="44">
      <t>サクゲン</t>
    </rPh>
    <phoneticPr fontId="4"/>
  </si>
  <si>
    <t>×</t>
    <phoneticPr fontId="4"/>
  </si>
  <si>
    <t>-1ア、16ポイント
-1イ、５ポイント
-2、５ポイント
-3、10ポイント</t>
    <phoneticPr fontId="4"/>
  </si>
  <si>
    <t>(ⅰ)、0ポイント
(ⅱ)、0ポイント</t>
    <phoneticPr fontId="4"/>
  </si>
  <si>
    <t>乳牛</t>
  </si>
  <si>
    <t>〇頭</t>
    <rPh sb="1" eb="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</si>
</sst>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32">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6"/>
      <name val="ＭＳ Ｐゴシック"/>
      <family val="2"/>
      <charset val="128"/>
      <scheme val="minor"/>
    </font>
    <font>
      <b/>
      <sz val="14"/>
      <color indexed="81"/>
      <name val="MS P ゴシック"/>
      <family val="3"/>
      <charset val="128"/>
    </font>
    <font>
      <sz val="9"/>
      <color indexed="81"/>
      <name val="MS P ゴシック"/>
      <family val="3"/>
      <charset val="128"/>
    </font>
    <font>
      <sz val="11"/>
      <name val="Meiryo UI"/>
      <family val="3"/>
      <charset val="128"/>
    </font>
    <font>
      <sz val="10"/>
      <name val="Meiryo UI"/>
      <family val="3"/>
      <charset val="128"/>
    </font>
    <font>
      <sz val="9"/>
      <name val="Meiryo UI"/>
      <family val="3"/>
      <charset val="128"/>
    </font>
    <font>
      <b/>
      <sz val="9"/>
      <color indexed="81"/>
      <name val="Meiryo UI"/>
      <family val="3"/>
      <charset val="128"/>
    </font>
    <font>
      <b/>
      <sz val="11"/>
      <color indexed="81"/>
      <name val="Meiryo UI"/>
      <family val="3"/>
      <charset val="128"/>
    </font>
    <font>
      <sz val="11"/>
      <color indexed="81"/>
      <name val="Meiryo UI"/>
      <family val="3"/>
      <charset val="128"/>
    </font>
    <font>
      <sz val="12"/>
      <name val="Meiryo UI"/>
      <family val="3"/>
      <charset val="128"/>
    </font>
    <font>
      <sz val="11"/>
      <color theme="1"/>
      <name val="Meiryo UI"/>
      <family val="3"/>
      <charset val="128"/>
    </font>
    <font>
      <b/>
      <sz val="12"/>
      <color indexed="81"/>
      <name val="MS P ゴシック"/>
      <family val="3"/>
      <charset val="128"/>
    </font>
    <font>
      <sz val="9"/>
      <color indexed="81"/>
      <name val="Meiryo UI"/>
      <family val="3"/>
      <charset val="128"/>
    </font>
    <font>
      <b/>
      <sz val="18"/>
      <color indexed="81"/>
      <name val="Meiryo UI"/>
      <family val="3"/>
      <charset val="128"/>
    </font>
    <font>
      <sz val="10"/>
      <color indexed="81"/>
      <name val="Meiryo UI"/>
      <family val="3"/>
      <charset val="128"/>
    </font>
    <font>
      <sz val="11"/>
      <color indexed="81"/>
      <name val="ＭＳ Ｐゴシック"/>
      <family val="3"/>
      <charset val="128"/>
      <scheme val="major"/>
    </font>
    <font>
      <b/>
      <sz val="11"/>
      <color indexed="81"/>
      <name val="ＭＳ Ｐゴシック"/>
      <family val="3"/>
      <charset val="128"/>
      <scheme val="major"/>
    </font>
    <font>
      <sz val="11"/>
      <name val="Meiryo UI"/>
      <family val="3"/>
    </font>
    <font>
      <b/>
      <sz val="11"/>
      <color indexed="81"/>
      <name val="MS P ゴシック"/>
      <family val="3"/>
      <charset val="128"/>
    </font>
    <font>
      <sz val="18"/>
      <color theme="3"/>
      <name val="ＭＳ Ｐゴシック"/>
      <family val="2"/>
      <charset val="128"/>
      <scheme val="major"/>
    </font>
    <font>
      <b/>
      <sz val="12"/>
      <color indexed="8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theme="1" tint="0.24994659260841701"/>
      </right>
      <top style="thin">
        <color theme="1" tint="0.24994659260841701"/>
      </top>
      <bottom/>
      <diagonal/>
    </border>
    <border>
      <left style="thin">
        <color indexed="64"/>
      </left>
      <right style="thin">
        <color theme="1" tint="0.24994659260841701"/>
      </right>
      <top/>
      <bottom/>
      <diagonal/>
    </border>
    <border>
      <left style="thin">
        <color indexed="64"/>
      </left>
      <right style="thin">
        <color theme="1" tint="0.24994659260841701"/>
      </right>
      <top/>
      <bottom style="thin">
        <color indexed="64"/>
      </bottom>
      <diagonal/>
    </border>
    <border>
      <left style="thin">
        <color theme="1" tint="0.24994659260841701"/>
      </left>
      <right/>
      <top style="thin">
        <color theme="1" tint="0.24994659260841701"/>
      </top>
      <bottom/>
      <diagonal/>
    </border>
  </borders>
  <cellStyleXfs count="19">
    <xf numFmtId="0" fontId="0" fillId="0" borderId="0">
      <alignment vertical="center"/>
    </xf>
    <xf numFmtId="9" fontId="6" fillId="0" borderId="0" applyFon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xf numFmtId="0" fontId="6"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40">
    <xf numFmtId="0" fontId="0" fillId="0" borderId="0" xfId="0">
      <alignment vertical="center"/>
    </xf>
    <xf numFmtId="0" fontId="0" fillId="0" borderId="2" xfId="0" applyBorder="1">
      <alignment vertical="center"/>
    </xf>
    <xf numFmtId="0" fontId="0" fillId="0" borderId="7" xfId="0" applyBorder="1">
      <alignment vertical="center"/>
    </xf>
    <xf numFmtId="0" fontId="14" fillId="0" borderId="0" xfId="8"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4" fillId="0" borderId="2" xfId="0" applyFont="1" applyBorder="1" applyAlignment="1">
      <alignment horizontal="center" vertical="center"/>
    </xf>
    <xf numFmtId="0" fontId="14" fillId="0" borderId="2" xfId="0" applyFont="1" applyBorder="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0" xfId="0" applyFont="1" applyFill="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4" fillId="0" borderId="0" xfId="8" applyFont="1">
      <alignment vertical="center"/>
    </xf>
    <xf numFmtId="0" fontId="14" fillId="0" borderId="0" xfId="7" applyFont="1" applyAlignment="1">
      <alignment horizontal="left" vertical="center"/>
    </xf>
    <xf numFmtId="0" fontId="20" fillId="0" borderId="0" xfId="8" applyFont="1">
      <alignment vertical="center"/>
    </xf>
    <xf numFmtId="0" fontId="14" fillId="0" borderId="0" xfId="10" applyFont="1" applyAlignment="1">
      <alignment horizontal="center" vertical="center"/>
    </xf>
    <xf numFmtId="0" fontId="14" fillId="0" borderId="0" xfId="9" applyFont="1">
      <alignment vertical="center"/>
    </xf>
    <xf numFmtId="0" fontId="20" fillId="0" borderId="0" xfId="10" applyFont="1" applyAlignment="1">
      <alignment horizontal="left" vertical="center"/>
    </xf>
    <xf numFmtId="0" fontId="14" fillId="0" borderId="0" xfId="10" applyFont="1" applyAlignment="1">
      <alignment horizontal="left" vertical="center"/>
    </xf>
    <xf numFmtId="0" fontId="14" fillId="0" borderId="0" xfId="10" applyFont="1">
      <alignment vertical="center"/>
    </xf>
    <xf numFmtId="38" fontId="14" fillId="0" borderId="2" xfId="2" applyFont="1" applyFill="1" applyBorder="1">
      <alignment vertical="center"/>
    </xf>
    <xf numFmtId="0" fontId="20" fillId="0" borderId="0" xfId="8" applyFont="1" applyAlignment="1">
      <alignment horizontal="lef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lignment vertical="center"/>
    </xf>
    <xf numFmtId="0" fontId="28" fillId="0" borderId="2" xfId="0" applyFont="1" applyBorder="1" applyAlignment="1">
      <alignment horizontal="center" vertical="center" wrapText="1"/>
    </xf>
    <xf numFmtId="0" fontId="14" fillId="0" borderId="0" xfId="8" applyFont="1" applyAlignment="1">
      <alignment horizontal="left" vertical="center" wrapText="1"/>
    </xf>
    <xf numFmtId="0" fontId="0" fillId="0" borderId="4" xfId="0" applyBorder="1">
      <alignment vertical="center"/>
    </xf>
    <xf numFmtId="0" fontId="0" fillId="3" borderId="4" xfId="0" applyFill="1" applyBorder="1">
      <alignment vertical="center"/>
    </xf>
    <xf numFmtId="0" fontId="0" fillId="3" borderId="2" xfId="0" applyFill="1" applyBorder="1">
      <alignment vertical="center"/>
    </xf>
    <xf numFmtId="0" fontId="0" fillId="3" borderId="7" xfId="0" applyFill="1" applyBorder="1">
      <alignment vertical="center"/>
    </xf>
    <xf numFmtId="176" fontId="14" fillId="0" borderId="2" xfId="0" applyNumberFormat="1" applyFont="1" applyBorder="1" applyAlignment="1">
      <alignment horizontal="right" vertical="center" wrapText="1"/>
    </xf>
    <xf numFmtId="38" fontId="14" fillId="0" borderId="0" xfId="2" applyFont="1" applyFill="1" applyBorder="1">
      <alignment vertical="center"/>
    </xf>
    <xf numFmtId="49" fontId="14" fillId="0" borderId="2" xfId="2" applyNumberFormat="1" applyFont="1" applyFill="1" applyBorder="1" applyAlignment="1">
      <alignment vertical="center" wrapText="1"/>
    </xf>
    <xf numFmtId="49" fontId="14" fillId="0" borderId="2" xfId="2" applyNumberFormat="1" applyFont="1" applyFill="1" applyBorder="1">
      <alignment vertical="center"/>
    </xf>
    <xf numFmtId="177" fontId="14" fillId="0" borderId="2" xfId="0" applyNumberFormat="1" applyFont="1" applyBorder="1" applyAlignment="1">
      <alignment vertical="center" wrapText="1"/>
    </xf>
    <xf numFmtId="178"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wrapText="1"/>
    </xf>
    <xf numFmtId="38" fontId="14" fillId="0" borderId="2" xfId="2" applyFont="1" applyBorder="1" applyAlignment="1">
      <alignment horizontal="right" vertical="center" wrapText="1"/>
    </xf>
    <xf numFmtId="177" fontId="14" fillId="0" borderId="2" xfId="2" applyNumberFormat="1" applyFont="1" applyBorder="1">
      <alignment vertical="center"/>
    </xf>
    <xf numFmtId="177" fontId="14" fillId="0" borderId="2" xfId="0" applyNumberFormat="1" applyFont="1" applyBorder="1">
      <alignment vertical="center"/>
    </xf>
    <xf numFmtId="0" fontId="21" fillId="2" borderId="2" xfId="0" applyFont="1" applyFill="1" applyBorder="1" applyAlignment="1">
      <alignment vertical="center" wrapText="1"/>
    </xf>
    <xf numFmtId="176" fontId="21" fillId="2" borderId="12" xfId="0" applyNumberFormat="1" applyFont="1" applyFill="1" applyBorder="1" applyAlignment="1">
      <alignment horizontal="righ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38" fontId="21" fillId="2" borderId="2" xfId="2" applyFont="1" applyFill="1" applyBorder="1" applyAlignment="1">
      <alignment vertical="center" wrapText="1"/>
    </xf>
    <xf numFmtId="0" fontId="21" fillId="0" borderId="0" xfId="0" applyFont="1">
      <alignment vertical="center"/>
    </xf>
    <xf numFmtId="0" fontId="21" fillId="2" borderId="4" xfId="0" applyFont="1" applyFill="1" applyBorder="1" applyAlignment="1">
      <alignment horizontal="center" vertical="center" wrapText="1"/>
    </xf>
    <xf numFmtId="0" fontId="21" fillId="2" borderId="2" xfId="0" applyFont="1" applyFill="1" applyBorder="1" applyAlignment="1">
      <alignment horizontal="center" vertical="center" shrinkToFit="1"/>
    </xf>
    <xf numFmtId="0" fontId="14" fillId="5" borderId="0" xfId="8" applyFont="1" applyFill="1">
      <alignment vertical="center"/>
    </xf>
    <xf numFmtId="0" fontId="14" fillId="5" borderId="0" xfId="9" applyFont="1" applyFill="1">
      <alignment vertical="center"/>
    </xf>
    <xf numFmtId="0" fontId="14" fillId="5" borderId="0" xfId="10" applyFont="1" applyFill="1" applyAlignment="1">
      <alignment horizontal="left" vertical="center"/>
    </xf>
    <xf numFmtId="0" fontId="14" fillId="5" borderId="0" xfId="10" applyFont="1" applyFill="1">
      <alignment vertical="center"/>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vertical="center" wrapText="1"/>
    </xf>
    <xf numFmtId="0" fontId="14" fillId="5" borderId="2" xfId="0" applyFont="1" applyFill="1" applyBorder="1" applyAlignment="1">
      <alignment horizontal="center" vertical="center"/>
    </xf>
    <xf numFmtId="0" fontId="14" fillId="5" borderId="2" xfId="0" applyFont="1" applyFill="1" applyBorder="1">
      <alignment vertical="center"/>
    </xf>
    <xf numFmtId="38" fontId="14" fillId="5" borderId="2" xfId="2" applyFont="1" applyFill="1" applyBorder="1">
      <alignment vertical="center"/>
    </xf>
    <xf numFmtId="38" fontId="14" fillId="5" borderId="2" xfId="2" quotePrefix="1" applyFont="1" applyFill="1" applyBorder="1" applyAlignment="1">
      <alignment vertical="center" wrapText="1"/>
    </xf>
    <xf numFmtId="0" fontId="14" fillId="5" borderId="0" xfId="8" applyFont="1" applyFill="1" applyAlignment="1">
      <alignment horizontal="left" vertical="center" wrapText="1"/>
    </xf>
    <xf numFmtId="38" fontId="21" fillId="2" borderId="2" xfId="2" quotePrefix="1" applyFont="1" applyFill="1" applyBorder="1" applyAlignment="1">
      <alignment vertical="center" wrapText="1"/>
    </xf>
    <xf numFmtId="0" fontId="14" fillId="5" borderId="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0" xfId="8" applyFont="1" applyAlignment="1">
      <alignment horizontal="left" vertical="center" wrapText="1"/>
    </xf>
    <xf numFmtId="0" fontId="14" fillId="5" borderId="5"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8" applyFont="1">
      <alignment vertical="center"/>
    </xf>
    <xf numFmtId="0" fontId="14" fillId="0" borderId="0" xfId="0" applyFont="1">
      <alignment vertical="center"/>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0" borderId="2" xfId="0" applyFont="1" applyBorder="1" applyAlignment="1">
      <alignment horizontal="center" vertical="center"/>
    </xf>
    <xf numFmtId="0" fontId="14" fillId="5" borderId="2"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0" fontId="14"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top" wrapText="1"/>
    </xf>
    <xf numFmtId="0" fontId="21" fillId="0" borderId="5" xfId="0" applyFont="1" applyBorder="1" applyAlignment="1">
      <alignment horizontal="center" vertical="top"/>
    </xf>
    <xf numFmtId="0" fontId="21" fillId="0" borderId="1" xfId="0" applyFont="1" applyBorder="1" applyAlignment="1">
      <alignment horizontal="center" vertical="top"/>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8"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4 2 2" xfId="18" xr:uid="{3B1EFAD1-FE8F-4D9E-AAD0-E611394ACCA4}"/>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21">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028E48-0F94-4AF6-95F9-45AA105E6B9D}" name="テーブル95" displayName="テーブル95" ref="H34:H35" totalsRowShown="0" headerRowDxfId="20" dataDxfId="19">
  <autoFilter ref="H34:H35" xr:uid="{45028E48-0F94-4AF6-95F9-45AA105E6B9D}"/>
  <tableColumns count="1">
    <tableColumn id="1" xr3:uid="{35FBB1D6-E1DD-4111-BB5E-F645D8A6D4B2}" name="北海道" dataDxfId="18"/>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F795FB-4B89-4351-BFB1-8351E013C053}" name="テーブル108" displayName="テーブル108" ref="J34:J40" totalsRowShown="0" headerRowDxfId="17" dataDxfId="16">
  <autoFilter ref="J34:J40" xr:uid="{43F795FB-4B89-4351-BFB1-8351E013C053}"/>
  <tableColumns count="1">
    <tableColumn id="1" xr3:uid="{47A594C8-5E52-4AEE-8A3E-5AA99049B09A}" name="東北" dataDxfId="15"/>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81B8ED-C8C7-4F0C-81B2-84924026BAB5}" name="テーブル1115" displayName="テーブル1115" ref="K34:K44" totalsRowShown="0" headerRowDxfId="14" dataDxfId="13">
  <autoFilter ref="K34:K44" xr:uid="{6B81B8ED-C8C7-4F0C-81B2-84924026BAB5}"/>
  <tableColumns count="1">
    <tableColumn id="1" xr3:uid="{57500B91-F371-4ED5-A02F-362541DA1B24}" name="関東" dataDxfId="1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7CDD75-FA67-436F-A259-F4A104E0CCA2}" name="テーブル1216" displayName="テーブル1216" ref="L34:L38" totalsRowShown="0" headerRowDxfId="11" dataDxfId="10">
  <autoFilter ref="L34:L38" xr:uid="{577CDD75-FA67-436F-A259-F4A104E0CCA2}"/>
  <tableColumns count="1">
    <tableColumn id="1" xr3:uid="{05EBD688-E145-4373-9C60-BD349F70A379}" name="北陸" dataDxfId="9"/>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47C52B-B012-40E6-B0F6-D270564B6D62}" name="テーブル1317" displayName="テーブル1317" ref="M34:M37" totalsRowShown="0" headerRowDxfId="8" dataDxfId="7">
  <autoFilter ref="M34:M37" xr:uid="{3047C52B-B012-40E6-B0F6-D270564B6D62}"/>
  <tableColumns count="1">
    <tableColumn id="1" xr3:uid="{4A312465-7AD6-4509-9BD3-F9F61553F571}" name="東海" dataDxfId="6"/>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85F897-7D6A-4246-B891-7CF5C6BD525A}" name="テーブル2118" displayName="テーブル2118" ref="N34:N40" totalsRowShown="0" headerRowDxfId="5" dataDxfId="4">
  <autoFilter ref="N34:N40" xr:uid="{9E85F897-7D6A-4246-B891-7CF5C6BD525A}"/>
  <tableColumns count="1">
    <tableColumn id="1" xr3:uid="{923D59DC-38AF-4A1D-A121-6C33339FFA82}" name="近畿" dataDxfId="3"/>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FC3FB4-6919-4988-8588-8CEB7D7D0E19}" name="テーブル2219" displayName="テーブル2219" ref="O34:O43" totalsRowShown="0" headerRowDxfId="2" dataDxfId="1">
  <autoFilter ref="O34:O43" xr:uid="{99FC3FB4-6919-4988-8588-8CEB7D7D0E19}"/>
  <tableColumns count="1">
    <tableColumn id="1" xr3:uid="{CC407F80-0E76-4C36-A3C9-1582617D506C}" name="中四国" dataDxfId="0"/>
  </tableColumns>
  <tableStyleInfo name="TableStyleLight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comments" Target="../comments3.xml"/><Relationship Id="rId4" Type="http://schemas.openxmlformats.org/officeDocument/2006/relationships/table" Target="../tables/table2.xml"/><Relationship Id="rId9"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2D050"/>
    <pageSetUpPr fitToPage="1"/>
  </sheetPr>
  <dimension ref="A1:AK35"/>
  <sheetViews>
    <sheetView view="pageBreakPreview" topLeftCell="A16" zoomScale="85" zoomScaleNormal="85" zoomScaleSheetLayoutView="85" workbookViewId="0">
      <selection activeCell="H17" sqref="H17"/>
    </sheetView>
  </sheetViews>
  <sheetFormatPr defaultColWidth="9" defaultRowHeight="15.75"/>
  <cols>
    <col min="1" max="1" width="1.375" style="15" customWidth="1"/>
    <col min="2" max="2" width="4.125" style="3" customWidth="1"/>
    <col min="3" max="3" width="5.625" style="3" customWidth="1"/>
    <col min="4" max="4" width="8.875" style="3" customWidth="1"/>
    <col min="5" max="5" width="11.25" style="3" bestFit="1" customWidth="1"/>
    <col min="6" max="6" width="8.875" style="3" customWidth="1"/>
    <col min="7" max="7" width="20.625" style="15" customWidth="1"/>
    <col min="8" max="8" width="12.125" style="15" customWidth="1"/>
    <col min="9" max="9" width="21.125" style="15" customWidth="1"/>
    <col min="10" max="10" width="18.625" style="15" customWidth="1"/>
    <col min="11" max="13" width="12.125" style="15" customWidth="1"/>
    <col min="14" max="14" width="12.625" style="15" customWidth="1"/>
    <col min="15" max="15" width="9.5" style="15" bestFit="1" customWidth="1"/>
    <col min="16" max="20" width="7.125" style="15" customWidth="1"/>
    <col min="21" max="21" width="7.875" style="15" customWidth="1"/>
    <col min="22" max="30" width="6.125" style="15" customWidth="1"/>
    <col min="31" max="32" width="8.625" style="15" customWidth="1"/>
    <col min="33" max="34" width="17.125" style="15" customWidth="1"/>
    <col min="35" max="36" width="14.5" style="15" bestFit="1" customWidth="1"/>
    <col min="37" max="37" width="5.5" style="15" bestFit="1" customWidth="1"/>
    <col min="38" max="16384" width="9" style="15"/>
  </cols>
  <sheetData>
    <row r="1" spans="1:37" ht="22.7" customHeight="1">
      <c r="B1" s="16"/>
      <c r="C1" s="16"/>
      <c r="D1" s="16"/>
      <c r="E1" s="16"/>
      <c r="F1" s="16"/>
    </row>
    <row r="2" spans="1:37" ht="16.5">
      <c r="A2" s="17" t="s">
        <v>220</v>
      </c>
      <c r="B2" s="18"/>
      <c r="C2" s="18"/>
      <c r="D2" s="18"/>
      <c r="E2" s="18"/>
      <c r="F2" s="18"/>
      <c r="G2" s="19"/>
      <c r="H2" s="19"/>
      <c r="I2" s="19"/>
      <c r="J2" s="19"/>
      <c r="K2" s="19"/>
      <c r="L2" s="19"/>
      <c r="M2" s="19"/>
      <c r="V2" s="19"/>
      <c r="W2" s="19"/>
      <c r="X2" s="19"/>
      <c r="Y2" s="19"/>
      <c r="Z2" s="19"/>
      <c r="AA2" s="19"/>
      <c r="AB2" s="19"/>
      <c r="AC2" s="19"/>
      <c r="AD2" s="19"/>
      <c r="AE2" s="19"/>
      <c r="AF2" s="19"/>
      <c r="AG2" s="19"/>
      <c r="AH2" s="19"/>
    </row>
    <row r="4" spans="1:37" ht="26.45" customHeight="1">
      <c r="B4" s="20"/>
      <c r="C4" s="20"/>
      <c r="D4" s="20"/>
      <c r="E4" s="20"/>
      <c r="F4" s="20"/>
      <c r="G4" s="21"/>
      <c r="H4" s="21"/>
      <c r="I4" s="21"/>
      <c r="J4" s="21"/>
      <c r="K4" s="21"/>
      <c r="M4" s="21"/>
      <c r="V4" s="21"/>
      <c r="W4" s="21"/>
      <c r="X4" s="21"/>
      <c r="Y4" s="21"/>
      <c r="Z4" s="21"/>
      <c r="AA4" s="21"/>
      <c r="AB4" s="22"/>
      <c r="AC4" s="21"/>
      <c r="AD4" s="21"/>
      <c r="AE4" s="21"/>
      <c r="AF4" s="22"/>
      <c r="AG4" s="22"/>
      <c r="AH4" s="22"/>
    </row>
    <row r="5" spans="1:37" s="5" customFormat="1" ht="30" customHeight="1">
      <c r="B5" s="83" t="s">
        <v>0</v>
      </c>
      <c r="C5" s="83" t="s">
        <v>1</v>
      </c>
      <c r="D5" s="83" t="s">
        <v>2</v>
      </c>
      <c r="E5" s="83" t="s">
        <v>3</v>
      </c>
      <c r="F5" s="83" t="s">
        <v>4</v>
      </c>
      <c r="G5" s="86" t="s">
        <v>5</v>
      </c>
      <c r="H5" s="87" t="s">
        <v>6</v>
      </c>
      <c r="I5" s="87" t="s">
        <v>161</v>
      </c>
      <c r="J5" s="69" t="s">
        <v>8</v>
      </c>
      <c r="K5" s="69" t="s">
        <v>165</v>
      </c>
      <c r="L5" s="82" t="s">
        <v>221</v>
      </c>
      <c r="M5" s="82"/>
      <c r="N5" s="69" t="s">
        <v>9</v>
      </c>
      <c r="O5" s="69" t="s">
        <v>10</v>
      </c>
      <c r="P5" s="71" t="s">
        <v>240</v>
      </c>
      <c r="Q5" s="72"/>
      <c r="R5" s="72"/>
      <c r="S5" s="72"/>
      <c r="T5" s="72"/>
      <c r="U5" s="72"/>
      <c r="V5" s="73"/>
      <c r="W5" s="69" t="s">
        <v>12</v>
      </c>
      <c r="X5" s="82" t="s">
        <v>207</v>
      </c>
      <c r="Y5" s="82"/>
      <c r="Z5" s="82"/>
      <c r="AA5" s="82"/>
      <c r="AB5" s="82"/>
      <c r="AC5" s="82"/>
      <c r="AD5" s="82"/>
      <c r="AE5" s="82"/>
      <c r="AF5" s="82"/>
      <c r="AG5" s="82"/>
      <c r="AH5" s="82"/>
      <c r="AI5" s="82"/>
      <c r="AJ5" s="82"/>
      <c r="AK5" s="77" t="s">
        <v>21</v>
      </c>
    </row>
    <row r="6" spans="1:37" s="5" customFormat="1" ht="30" customHeight="1">
      <c r="B6" s="84"/>
      <c r="C6" s="84"/>
      <c r="D6" s="84"/>
      <c r="E6" s="84"/>
      <c r="F6" s="84"/>
      <c r="G6" s="86"/>
      <c r="H6" s="88"/>
      <c r="I6" s="88"/>
      <c r="J6" s="81"/>
      <c r="K6" s="81"/>
      <c r="L6" s="82" t="s">
        <v>222</v>
      </c>
      <c r="M6" s="82" t="s">
        <v>223</v>
      </c>
      <c r="N6" s="81"/>
      <c r="O6" s="81"/>
      <c r="P6" s="74"/>
      <c r="Q6" s="75"/>
      <c r="R6" s="75"/>
      <c r="S6" s="75"/>
      <c r="T6" s="75"/>
      <c r="U6" s="75"/>
      <c r="V6" s="76"/>
      <c r="W6" s="81"/>
      <c r="X6" s="82" t="s">
        <v>187</v>
      </c>
      <c r="Y6" s="82"/>
      <c r="Z6" s="82"/>
      <c r="AA6" s="82"/>
      <c r="AB6" s="82" t="s">
        <v>188</v>
      </c>
      <c r="AC6" s="82"/>
      <c r="AD6" s="82"/>
      <c r="AE6" s="82" t="s">
        <v>189</v>
      </c>
      <c r="AF6" s="82"/>
      <c r="AG6" s="69" t="s">
        <v>190</v>
      </c>
      <c r="AH6" s="69" t="s">
        <v>191</v>
      </c>
      <c r="AI6" s="69" t="s">
        <v>192</v>
      </c>
      <c r="AJ6" s="69" t="s">
        <v>193</v>
      </c>
      <c r="AK6" s="78"/>
    </row>
    <row r="7" spans="1:37" s="5" customFormat="1" ht="29.25" customHeight="1">
      <c r="B7" s="85"/>
      <c r="C7" s="85"/>
      <c r="D7" s="85"/>
      <c r="E7" s="85"/>
      <c r="F7" s="85"/>
      <c r="G7" s="86"/>
      <c r="H7" s="89"/>
      <c r="I7" s="89"/>
      <c r="J7" s="70"/>
      <c r="K7" s="70"/>
      <c r="L7" s="82"/>
      <c r="M7" s="82"/>
      <c r="N7" s="70"/>
      <c r="O7" s="70"/>
      <c r="P7" s="61" t="s">
        <v>13</v>
      </c>
      <c r="Q7" s="61" t="s">
        <v>14</v>
      </c>
      <c r="R7" s="61" t="s">
        <v>15</v>
      </c>
      <c r="S7" s="61" t="s">
        <v>16</v>
      </c>
      <c r="T7" s="61" t="s">
        <v>17</v>
      </c>
      <c r="U7" s="61" t="s">
        <v>18</v>
      </c>
      <c r="V7" s="61" t="s">
        <v>133</v>
      </c>
      <c r="W7" s="70"/>
      <c r="X7" s="62" t="s">
        <v>177</v>
      </c>
      <c r="Y7" s="62" t="s">
        <v>178</v>
      </c>
      <c r="Z7" s="62" t="s">
        <v>179</v>
      </c>
      <c r="AA7" s="62" t="s">
        <v>180</v>
      </c>
      <c r="AB7" s="62" t="s">
        <v>183</v>
      </c>
      <c r="AC7" s="62" t="s">
        <v>181</v>
      </c>
      <c r="AD7" s="62" t="s">
        <v>182</v>
      </c>
      <c r="AE7" s="62" t="s">
        <v>177</v>
      </c>
      <c r="AF7" s="62" t="s">
        <v>178</v>
      </c>
      <c r="AG7" s="70"/>
      <c r="AH7" s="70"/>
      <c r="AI7" s="70"/>
      <c r="AJ7" s="70"/>
      <c r="AK7" s="79"/>
    </row>
    <row r="8" spans="1:37" s="5" customFormat="1" ht="98.25" customHeight="1">
      <c r="B8" s="6" t="s">
        <v>138</v>
      </c>
      <c r="C8" s="6"/>
      <c r="D8" s="6" t="s">
        <v>50</v>
      </c>
      <c r="E8" s="6" t="s">
        <v>58</v>
      </c>
      <c r="F8" s="6" t="s">
        <v>143</v>
      </c>
      <c r="G8" s="7" t="s">
        <v>253</v>
      </c>
      <c r="H8" s="8" t="s">
        <v>166</v>
      </c>
      <c r="I8" s="8" t="s">
        <v>254</v>
      </c>
      <c r="J8" s="40">
        <v>2000000</v>
      </c>
      <c r="K8" s="8"/>
      <c r="L8" s="8" t="s">
        <v>234</v>
      </c>
      <c r="M8" s="8" t="s">
        <v>116</v>
      </c>
      <c r="N8" s="8" t="s">
        <v>116</v>
      </c>
      <c r="O8" s="7" t="s">
        <v>143</v>
      </c>
      <c r="P8" s="6">
        <v>4</v>
      </c>
      <c r="Q8" s="6">
        <v>5</v>
      </c>
      <c r="R8" s="6">
        <v>0</v>
      </c>
      <c r="S8" s="6">
        <v>5</v>
      </c>
      <c r="T8" s="6">
        <v>6</v>
      </c>
      <c r="U8" s="6">
        <v>14</v>
      </c>
      <c r="V8" s="6">
        <v>16</v>
      </c>
      <c r="W8" s="7">
        <f>SUM(P8:V8)</f>
        <v>50</v>
      </c>
      <c r="X8" s="7" t="s">
        <v>194</v>
      </c>
      <c r="Y8" s="7" t="s">
        <v>194</v>
      </c>
      <c r="Z8" s="7" t="s">
        <v>194</v>
      </c>
      <c r="AA8" s="7" t="s">
        <v>194</v>
      </c>
      <c r="AB8" s="7" t="s">
        <v>195</v>
      </c>
      <c r="AC8" s="7" t="s">
        <v>194</v>
      </c>
      <c r="AD8" s="7" t="s">
        <v>48</v>
      </c>
      <c r="AE8" s="7" t="s">
        <v>195</v>
      </c>
      <c r="AF8" s="7" t="s">
        <v>195</v>
      </c>
      <c r="AG8" s="7" t="s">
        <v>194</v>
      </c>
      <c r="AH8" s="38" t="s">
        <v>184</v>
      </c>
      <c r="AI8" s="38" t="s">
        <v>185</v>
      </c>
      <c r="AJ8" s="38" t="s">
        <v>186</v>
      </c>
      <c r="AK8" s="7"/>
    </row>
    <row r="9" spans="1:37" s="5" customFormat="1" ht="38.25" customHeight="1">
      <c r="B9" s="6">
        <v>1</v>
      </c>
      <c r="C9" s="6"/>
      <c r="D9" s="6"/>
      <c r="E9" s="6"/>
      <c r="F9" s="6"/>
      <c r="G9" s="7"/>
      <c r="H9" s="8"/>
      <c r="I9" s="8"/>
      <c r="J9" s="8"/>
      <c r="K9" s="8"/>
      <c r="L9" s="8"/>
      <c r="M9" s="8"/>
      <c r="N9" s="8"/>
      <c r="O9" s="7"/>
      <c r="P9" s="6"/>
      <c r="Q9" s="6"/>
      <c r="R9" s="6"/>
      <c r="S9" s="6"/>
      <c r="T9" s="6"/>
      <c r="U9" s="6"/>
      <c r="V9" s="6"/>
      <c r="W9" s="7">
        <f>SUM(P9:V9)</f>
        <v>0</v>
      </c>
      <c r="X9" s="7"/>
      <c r="Y9" s="7"/>
      <c r="Z9" s="7"/>
      <c r="AA9" s="7"/>
      <c r="AB9" s="7"/>
      <c r="AC9" s="7"/>
      <c r="AD9" s="7"/>
      <c r="AE9" s="7"/>
      <c r="AF9" s="7"/>
      <c r="AG9" s="7"/>
      <c r="AH9" s="39"/>
      <c r="AI9" s="39"/>
      <c r="AJ9" s="39"/>
      <c r="AK9" s="7"/>
    </row>
    <row r="10" spans="1:37" s="5" customFormat="1" ht="38.25" customHeight="1">
      <c r="B10" s="6">
        <v>2</v>
      </c>
      <c r="C10" s="6"/>
      <c r="D10" s="6"/>
      <c r="E10" s="6"/>
      <c r="F10" s="6"/>
      <c r="G10" s="7"/>
      <c r="H10" s="8"/>
      <c r="I10" s="8"/>
      <c r="J10" s="8"/>
      <c r="K10" s="8"/>
      <c r="L10" s="8"/>
      <c r="M10" s="8"/>
      <c r="N10" s="8"/>
      <c r="O10" s="7"/>
      <c r="P10" s="6"/>
      <c r="Q10" s="6"/>
      <c r="R10" s="6"/>
      <c r="S10" s="6"/>
      <c r="T10" s="6"/>
      <c r="U10" s="6"/>
      <c r="V10" s="6"/>
      <c r="W10" s="7">
        <f t="shared" ref="W10:W26" si="0">SUM(P10:V10)</f>
        <v>0</v>
      </c>
      <c r="X10" s="7"/>
      <c r="Y10" s="7"/>
      <c r="Z10" s="7"/>
      <c r="AA10" s="7"/>
      <c r="AB10" s="7"/>
      <c r="AC10" s="7"/>
      <c r="AD10" s="7"/>
      <c r="AE10" s="7"/>
      <c r="AF10" s="7"/>
      <c r="AG10" s="7"/>
      <c r="AH10" s="39"/>
      <c r="AI10" s="39"/>
      <c r="AJ10" s="39"/>
      <c r="AK10" s="7"/>
    </row>
    <row r="11" spans="1:37" s="5" customFormat="1" ht="38.25" customHeight="1">
      <c r="B11" s="6">
        <v>3</v>
      </c>
      <c r="C11" s="6"/>
      <c r="D11" s="6"/>
      <c r="E11" s="6"/>
      <c r="F11" s="6"/>
      <c r="G11" s="7"/>
      <c r="H11" s="8"/>
      <c r="I11" s="8"/>
      <c r="J11" s="8"/>
      <c r="K11" s="8"/>
      <c r="L11" s="8"/>
      <c r="M11" s="8"/>
      <c r="N11" s="8"/>
      <c r="O11" s="7"/>
      <c r="P11" s="6"/>
      <c r="Q11" s="6"/>
      <c r="R11" s="6"/>
      <c r="S11" s="6"/>
      <c r="T11" s="6"/>
      <c r="U11" s="6"/>
      <c r="V11" s="6"/>
      <c r="W11" s="7">
        <f t="shared" si="0"/>
        <v>0</v>
      </c>
      <c r="X11" s="7"/>
      <c r="Y11" s="7"/>
      <c r="Z11" s="7"/>
      <c r="AA11" s="7"/>
      <c r="AB11" s="7"/>
      <c r="AC11" s="7"/>
      <c r="AD11" s="7"/>
      <c r="AE11" s="7"/>
      <c r="AF11" s="7"/>
      <c r="AG11" s="7"/>
      <c r="AH11" s="39"/>
      <c r="AI11" s="39"/>
      <c r="AJ11" s="39"/>
      <c r="AK11" s="7"/>
    </row>
    <row r="12" spans="1:37" s="5" customFormat="1" ht="38.25" customHeight="1">
      <c r="B12" s="6">
        <v>4</v>
      </c>
      <c r="C12" s="6"/>
      <c r="D12" s="6"/>
      <c r="E12" s="6"/>
      <c r="F12" s="6"/>
      <c r="G12" s="7"/>
      <c r="H12" s="8"/>
      <c r="I12" s="8"/>
      <c r="J12" s="8"/>
      <c r="K12" s="8"/>
      <c r="L12" s="8"/>
      <c r="M12" s="8"/>
      <c r="N12" s="8"/>
      <c r="O12" s="7"/>
      <c r="P12" s="6"/>
      <c r="Q12" s="6"/>
      <c r="R12" s="6"/>
      <c r="S12" s="6"/>
      <c r="T12" s="6"/>
      <c r="U12" s="6"/>
      <c r="V12" s="6"/>
      <c r="W12" s="7">
        <f t="shared" si="0"/>
        <v>0</v>
      </c>
      <c r="X12" s="7"/>
      <c r="Y12" s="7"/>
      <c r="Z12" s="7"/>
      <c r="AA12" s="7"/>
      <c r="AB12" s="7"/>
      <c r="AC12" s="7"/>
      <c r="AD12" s="7"/>
      <c r="AE12" s="7"/>
      <c r="AF12" s="7"/>
      <c r="AG12" s="7"/>
      <c r="AH12" s="39"/>
      <c r="AI12" s="39"/>
      <c r="AJ12" s="39"/>
      <c r="AK12" s="7"/>
    </row>
    <row r="13" spans="1:37" s="5" customFormat="1" ht="38.25" customHeight="1">
      <c r="B13" s="6">
        <v>5</v>
      </c>
      <c r="C13" s="6"/>
      <c r="D13" s="6"/>
      <c r="E13" s="6"/>
      <c r="F13" s="6"/>
      <c r="G13" s="7"/>
      <c r="H13" s="8"/>
      <c r="I13" s="8"/>
      <c r="J13" s="8"/>
      <c r="K13" s="8"/>
      <c r="L13" s="8"/>
      <c r="M13" s="8"/>
      <c r="N13" s="8"/>
      <c r="O13" s="7"/>
      <c r="P13" s="6"/>
      <c r="Q13" s="6"/>
      <c r="R13" s="6"/>
      <c r="S13" s="6"/>
      <c r="T13" s="6"/>
      <c r="U13" s="6"/>
      <c r="V13" s="6"/>
      <c r="W13" s="7">
        <f t="shared" si="0"/>
        <v>0</v>
      </c>
      <c r="X13" s="7"/>
      <c r="Y13" s="7"/>
      <c r="Z13" s="7"/>
      <c r="AA13" s="7"/>
      <c r="AB13" s="7"/>
      <c r="AC13" s="7"/>
      <c r="AD13" s="7"/>
      <c r="AE13" s="7"/>
      <c r="AF13" s="7"/>
      <c r="AG13" s="7"/>
      <c r="AH13" s="39"/>
      <c r="AI13" s="39"/>
      <c r="AJ13" s="39"/>
      <c r="AK13" s="7"/>
    </row>
    <row r="14" spans="1:37" s="5" customFormat="1" ht="38.25" customHeight="1">
      <c r="B14" s="6">
        <v>6</v>
      </c>
      <c r="C14" s="6"/>
      <c r="D14" s="6"/>
      <c r="E14" s="6"/>
      <c r="F14" s="6"/>
      <c r="G14" s="7"/>
      <c r="H14" s="8"/>
      <c r="I14" s="8"/>
      <c r="J14" s="8"/>
      <c r="K14" s="8"/>
      <c r="L14" s="8"/>
      <c r="M14" s="8"/>
      <c r="N14" s="8"/>
      <c r="O14" s="7"/>
      <c r="P14" s="6"/>
      <c r="Q14" s="6"/>
      <c r="R14" s="6"/>
      <c r="S14" s="6"/>
      <c r="T14" s="6"/>
      <c r="U14" s="6"/>
      <c r="V14" s="6"/>
      <c r="W14" s="7">
        <f t="shared" si="0"/>
        <v>0</v>
      </c>
      <c r="X14" s="7"/>
      <c r="Y14" s="7"/>
      <c r="Z14" s="7"/>
      <c r="AA14" s="7"/>
      <c r="AB14" s="7"/>
      <c r="AC14" s="7"/>
      <c r="AD14" s="7"/>
      <c r="AE14" s="7"/>
      <c r="AF14" s="7"/>
      <c r="AG14" s="7"/>
      <c r="AH14" s="39"/>
      <c r="AI14" s="39"/>
      <c r="AJ14" s="39"/>
      <c r="AK14" s="7"/>
    </row>
    <row r="15" spans="1:37" s="5" customFormat="1" ht="38.25" customHeight="1">
      <c r="B15" s="6">
        <v>7</v>
      </c>
      <c r="C15" s="6"/>
      <c r="D15" s="6"/>
      <c r="E15" s="6"/>
      <c r="F15" s="6"/>
      <c r="G15" s="7"/>
      <c r="H15" s="8"/>
      <c r="I15" s="8"/>
      <c r="J15" s="8"/>
      <c r="K15" s="8"/>
      <c r="L15" s="8"/>
      <c r="M15" s="8"/>
      <c r="N15" s="8"/>
      <c r="O15" s="7"/>
      <c r="P15" s="6"/>
      <c r="Q15" s="6"/>
      <c r="R15" s="6"/>
      <c r="S15" s="6"/>
      <c r="T15" s="6"/>
      <c r="U15" s="6"/>
      <c r="V15" s="6"/>
      <c r="W15" s="7">
        <f t="shared" si="0"/>
        <v>0</v>
      </c>
      <c r="X15" s="7"/>
      <c r="Y15" s="7"/>
      <c r="Z15" s="7"/>
      <c r="AA15" s="7"/>
      <c r="AB15" s="7"/>
      <c r="AC15" s="7"/>
      <c r="AD15" s="7"/>
      <c r="AE15" s="7"/>
      <c r="AF15" s="7"/>
      <c r="AG15" s="7"/>
      <c r="AH15" s="39"/>
      <c r="AI15" s="39"/>
      <c r="AJ15" s="39"/>
      <c r="AK15" s="7"/>
    </row>
    <row r="16" spans="1:37" s="5" customFormat="1" ht="38.25" customHeight="1">
      <c r="B16" s="6">
        <v>8</v>
      </c>
      <c r="C16" s="6"/>
      <c r="D16" s="6"/>
      <c r="E16" s="6"/>
      <c r="F16" s="6"/>
      <c r="G16" s="7"/>
      <c r="H16" s="8"/>
      <c r="I16" s="8"/>
      <c r="J16" s="8"/>
      <c r="K16" s="8"/>
      <c r="L16" s="8"/>
      <c r="M16" s="8"/>
      <c r="N16" s="8"/>
      <c r="O16" s="7"/>
      <c r="P16" s="6"/>
      <c r="Q16" s="6"/>
      <c r="R16" s="6"/>
      <c r="S16" s="6"/>
      <c r="T16" s="6"/>
      <c r="U16" s="6"/>
      <c r="V16" s="6"/>
      <c r="W16" s="7">
        <f t="shared" si="0"/>
        <v>0</v>
      </c>
      <c r="X16" s="7"/>
      <c r="Y16" s="7"/>
      <c r="Z16" s="7"/>
      <c r="AA16" s="7"/>
      <c r="AB16" s="7"/>
      <c r="AC16" s="7"/>
      <c r="AD16" s="7"/>
      <c r="AE16" s="7"/>
      <c r="AF16" s="7"/>
      <c r="AG16" s="7"/>
      <c r="AH16" s="39"/>
      <c r="AI16" s="39"/>
      <c r="AJ16" s="39"/>
      <c r="AK16" s="7"/>
    </row>
    <row r="17" spans="2:37" s="5" customFormat="1" ht="38.25" customHeight="1">
      <c r="B17" s="6">
        <v>9</v>
      </c>
      <c r="C17" s="6"/>
      <c r="D17" s="6"/>
      <c r="E17" s="6"/>
      <c r="F17" s="6"/>
      <c r="G17" s="7"/>
      <c r="H17" s="8"/>
      <c r="I17" s="8"/>
      <c r="J17" s="8"/>
      <c r="K17" s="8"/>
      <c r="L17" s="8"/>
      <c r="M17" s="8"/>
      <c r="N17" s="8"/>
      <c r="O17" s="7"/>
      <c r="P17" s="6"/>
      <c r="Q17" s="6"/>
      <c r="R17" s="6"/>
      <c r="S17" s="6"/>
      <c r="T17" s="6"/>
      <c r="U17" s="6"/>
      <c r="V17" s="6"/>
      <c r="W17" s="7">
        <f t="shared" si="0"/>
        <v>0</v>
      </c>
      <c r="X17" s="7"/>
      <c r="Y17" s="7"/>
      <c r="Z17" s="7"/>
      <c r="AA17" s="7"/>
      <c r="AB17" s="7"/>
      <c r="AC17" s="7"/>
      <c r="AD17" s="7"/>
      <c r="AE17" s="7"/>
      <c r="AF17" s="7"/>
      <c r="AG17" s="7"/>
      <c r="AH17" s="39"/>
      <c r="AI17" s="39"/>
      <c r="AJ17" s="39"/>
      <c r="AK17" s="7"/>
    </row>
    <row r="18" spans="2:37" s="5" customFormat="1" ht="38.25" customHeight="1">
      <c r="B18" s="6">
        <v>10</v>
      </c>
      <c r="C18" s="6"/>
      <c r="D18" s="6"/>
      <c r="E18" s="6"/>
      <c r="F18" s="6"/>
      <c r="G18" s="7"/>
      <c r="H18" s="8"/>
      <c r="I18" s="8"/>
      <c r="J18" s="8"/>
      <c r="K18" s="8"/>
      <c r="L18" s="8"/>
      <c r="M18" s="8"/>
      <c r="N18" s="8"/>
      <c r="O18" s="7"/>
      <c r="P18" s="6"/>
      <c r="Q18" s="6"/>
      <c r="R18" s="6"/>
      <c r="S18" s="6"/>
      <c r="T18" s="6"/>
      <c r="U18" s="6"/>
      <c r="V18" s="6"/>
      <c r="W18" s="7">
        <f t="shared" si="0"/>
        <v>0</v>
      </c>
      <c r="X18" s="7"/>
      <c r="Y18" s="7"/>
      <c r="Z18" s="7"/>
      <c r="AA18" s="7"/>
      <c r="AB18" s="7"/>
      <c r="AC18" s="7"/>
      <c r="AD18" s="7"/>
      <c r="AE18" s="7"/>
      <c r="AF18" s="7"/>
      <c r="AG18" s="7"/>
      <c r="AH18" s="39"/>
      <c r="AI18" s="39"/>
      <c r="AJ18" s="39"/>
      <c r="AK18" s="7"/>
    </row>
    <row r="19" spans="2:37" s="5" customFormat="1" ht="38.25" customHeight="1">
      <c r="B19" s="6">
        <v>11</v>
      </c>
      <c r="C19" s="6"/>
      <c r="D19" s="6"/>
      <c r="E19" s="6"/>
      <c r="F19" s="6"/>
      <c r="G19" s="7"/>
      <c r="H19" s="8"/>
      <c r="I19" s="8"/>
      <c r="J19" s="8"/>
      <c r="K19" s="8"/>
      <c r="L19" s="8"/>
      <c r="M19" s="8"/>
      <c r="N19" s="8"/>
      <c r="O19" s="7"/>
      <c r="P19" s="6"/>
      <c r="Q19" s="6"/>
      <c r="R19" s="6"/>
      <c r="S19" s="6"/>
      <c r="T19" s="6"/>
      <c r="U19" s="6"/>
      <c r="V19" s="6"/>
      <c r="W19" s="7">
        <f t="shared" si="0"/>
        <v>0</v>
      </c>
      <c r="X19" s="7"/>
      <c r="Y19" s="7"/>
      <c r="Z19" s="7"/>
      <c r="AA19" s="7"/>
      <c r="AB19" s="7"/>
      <c r="AC19" s="7"/>
      <c r="AD19" s="7"/>
      <c r="AE19" s="7"/>
      <c r="AF19" s="7"/>
      <c r="AG19" s="7"/>
      <c r="AH19" s="39"/>
      <c r="AI19" s="39"/>
      <c r="AJ19" s="39"/>
      <c r="AK19" s="7"/>
    </row>
    <row r="20" spans="2:37" s="5" customFormat="1" ht="38.25" customHeight="1">
      <c r="B20" s="6">
        <v>12</v>
      </c>
      <c r="C20" s="6"/>
      <c r="D20" s="6"/>
      <c r="E20" s="6"/>
      <c r="F20" s="6"/>
      <c r="G20" s="7"/>
      <c r="H20" s="8"/>
      <c r="I20" s="8"/>
      <c r="J20" s="8"/>
      <c r="K20" s="8"/>
      <c r="L20" s="8"/>
      <c r="M20" s="8"/>
      <c r="N20" s="8"/>
      <c r="O20" s="7"/>
      <c r="P20" s="6"/>
      <c r="Q20" s="6"/>
      <c r="R20" s="6"/>
      <c r="S20" s="6"/>
      <c r="T20" s="6"/>
      <c r="U20" s="6"/>
      <c r="V20" s="6"/>
      <c r="W20" s="7">
        <f t="shared" si="0"/>
        <v>0</v>
      </c>
      <c r="X20" s="7"/>
      <c r="Y20" s="7"/>
      <c r="Z20" s="7"/>
      <c r="AA20" s="7"/>
      <c r="AB20" s="7"/>
      <c r="AC20" s="7"/>
      <c r="AD20" s="7"/>
      <c r="AE20" s="7"/>
      <c r="AF20" s="7"/>
      <c r="AG20" s="7"/>
      <c r="AH20" s="39"/>
      <c r="AI20" s="39"/>
      <c r="AJ20" s="39"/>
      <c r="AK20" s="7"/>
    </row>
    <row r="21" spans="2:37" s="5" customFormat="1" ht="38.25" customHeight="1">
      <c r="B21" s="6">
        <v>13</v>
      </c>
      <c r="C21" s="6"/>
      <c r="D21" s="6"/>
      <c r="E21" s="6"/>
      <c r="F21" s="6"/>
      <c r="G21" s="7"/>
      <c r="H21" s="8"/>
      <c r="I21" s="8"/>
      <c r="J21" s="8"/>
      <c r="K21" s="8"/>
      <c r="L21" s="8"/>
      <c r="M21" s="8"/>
      <c r="N21" s="8"/>
      <c r="O21" s="7"/>
      <c r="P21" s="6"/>
      <c r="Q21" s="6"/>
      <c r="R21" s="6"/>
      <c r="S21" s="6"/>
      <c r="T21" s="6"/>
      <c r="U21" s="6"/>
      <c r="V21" s="6"/>
      <c r="W21" s="7">
        <f t="shared" si="0"/>
        <v>0</v>
      </c>
      <c r="X21" s="7"/>
      <c r="Y21" s="7"/>
      <c r="Z21" s="7"/>
      <c r="AA21" s="7"/>
      <c r="AB21" s="7"/>
      <c r="AC21" s="7"/>
      <c r="AD21" s="7"/>
      <c r="AE21" s="7"/>
      <c r="AF21" s="7"/>
      <c r="AG21" s="7"/>
      <c r="AH21" s="39"/>
      <c r="AI21" s="39"/>
      <c r="AJ21" s="39"/>
      <c r="AK21" s="7"/>
    </row>
    <row r="22" spans="2:37" s="5" customFormat="1" ht="38.25" customHeight="1">
      <c r="B22" s="6">
        <v>14</v>
      </c>
      <c r="C22" s="6"/>
      <c r="D22" s="6"/>
      <c r="E22" s="6"/>
      <c r="F22" s="6"/>
      <c r="G22" s="7"/>
      <c r="H22" s="8"/>
      <c r="I22" s="8"/>
      <c r="J22" s="8"/>
      <c r="K22" s="8"/>
      <c r="L22" s="8"/>
      <c r="M22" s="8"/>
      <c r="N22" s="8"/>
      <c r="O22" s="7"/>
      <c r="P22" s="6"/>
      <c r="Q22" s="6"/>
      <c r="R22" s="6"/>
      <c r="S22" s="6"/>
      <c r="T22" s="6"/>
      <c r="U22" s="6"/>
      <c r="V22" s="6"/>
      <c r="W22" s="7">
        <f t="shared" si="0"/>
        <v>0</v>
      </c>
      <c r="X22" s="7"/>
      <c r="Y22" s="7"/>
      <c r="Z22" s="7"/>
      <c r="AA22" s="7"/>
      <c r="AB22" s="7"/>
      <c r="AC22" s="7"/>
      <c r="AD22" s="7"/>
      <c r="AE22" s="7"/>
      <c r="AF22" s="7"/>
      <c r="AG22" s="7"/>
      <c r="AH22" s="39"/>
      <c r="AI22" s="39"/>
      <c r="AJ22" s="39"/>
      <c r="AK22" s="7"/>
    </row>
    <row r="23" spans="2:37" s="5" customFormat="1" ht="38.25" customHeight="1">
      <c r="B23" s="6">
        <v>15</v>
      </c>
      <c r="C23" s="6"/>
      <c r="D23" s="6"/>
      <c r="E23" s="6"/>
      <c r="F23" s="6"/>
      <c r="G23" s="7"/>
      <c r="H23" s="8"/>
      <c r="I23" s="8"/>
      <c r="J23" s="8"/>
      <c r="K23" s="8"/>
      <c r="L23" s="8"/>
      <c r="M23" s="8"/>
      <c r="N23" s="8"/>
      <c r="O23" s="7"/>
      <c r="P23" s="6"/>
      <c r="Q23" s="6"/>
      <c r="R23" s="6"/>
      <c r="S23" s="6"/>
      <c r="T23" s="6"/>
      <c r="U23" s="6"/>
      <c r="V23" s="6"/>
      <c r="W23" s="7">
        <f t="shared" si="0"/>
        <v>0</v>
      </c>
      <c r="X23" s="7"/>
      <c r="Y23" s="7"/>
      <c r="Z23" s="7"/>
      <c r="AA23" s="7"/>
      <c r="AB23" s="7"/>
      <c r="AC23" s="7"/>
      <c r="AD23" s="7"/>
      <c r="AE23" s="7"/>
      <c r="AF23" s="7"/>
      <c r="AG23" s="7"/>
      <c r="AH23" s="39"/>
      <c r="AI23" s="39"/>
      <c r="AJ23" s="39"/>
      <c r="AK23" s="7"/>
    </row>
    <row r="24" spans="2:37" s="5" customFormat="1" ht="38.25" customHeight="1">
      <c r="B24" s="6">
        <v>16</v>
      </c>
      <c r="C24" s="6"/>
      <c r="D24" s="6"/>
      <c r="E24" s="6"/>
      <c r="F24" s="6"/>
      <c r="G24" s="7"/>
      <c r="H24" s="8"/>
      <c r="I24" s="8"/>
      <c r="J24" s="8"/>
      <c r="K24" s="8"/>
      <c r="L24" s="8"/>
      <c r="M24" s="8"/>
      <c r="N24" s="8"/>
      <c r="O24" s="7"/>
      <c r="P24" s="6"/>
      <c r="Q24" s="6"/>
      <c r="R24" s="6"/>
      <c r="S24" s="6"/>
      <c r="T24" s="6"/>
      <c r="U24" s="6"/>
      <c r="V24" s="6"/>
      <c r="W24" s="7">
        <f t="shared" si="0"/>
        <v>0</v>
      </c>
      <c r="X24" s="7"/>
      <c r="Y24" s="7"/>
      <c r="Z24" s="7"/>
      <c r="AA24" s="7"/>
      <c r="AB24" s="7"/>
      <c r="AC24" s="7"/>
      <c r="AD24" s="7"/>
      <c r="AE24" s="7"/>
      <c r="AF24" s="7"/>
      <c r="AG24" s="7"/>
      <c r="AH24" s="39"/>
      <c r="AI24" s="39"/>
      <c r="AJ24" s="39"/>
      <c r="AK24" s="7"/>
    </row>
    <row r="25" spans="2:37" s="5" customFormat="1" ht="38.25" customHeight="1">
      <c r="B25" s="6">
        <v>17</v>
      </c>
      <c r="C25" s="6"/>
      <c r="D25" s="6"/>
      <c r="E25" s="6"/>
      <c r="F25" s="6"/>
      <c r="G25" s="7"/>
      <c r="H25" s="8"/>
      <c r="I25" s="8"/>
      <c r="J25" s="8"/>
      <c r="K25" s="8"/>
      <c r="L25" s="8"/>
      <c r="M25" s="8"/>
      <c r="N25" s="8"/>
      <c r="O25" s="7"/>
      <c r="P25" s="6"/>
      <c r="Q25" s="6"/>
      <c r="R25" s="6"/>
      <c r="S25" s="6"/>
      <c r="T25" s="6"/>
      <c r="U25" s="6"/>
      <c r="V25" s="6"/>
      <c r="W25" s="7">
        <f t="shared" si="0"/>
        <v>0</v>
      </c>
      <c r="X25" s="7"/>
      <c r="Y25" s="7"/>
      <c r="Z25" s="7"/>
      <c r="AA25" s="7"/>
      <c r="AB25" s="7"/>
      <c r="AC25" s="7"/>
      <c r="AD25" s="7"/>
      <c r="AE25" s="7"/>
      <c r="AF25" s="7"/>
      <c r="AG25" s="7"/>
      <c r="AH25" s="39"/>
      <c r="AI25" s="39"/>
      <c r="AJ25" s="39"/>
      <c r="AK25" s="7"/>
    </row>
    <row r="26" spans="2:37" s="5" customFormat="1" ht="38.25" customHeight="1">
      <c r="B26" s="6">
        <v>18</v>
      </c>
      <c r="C26" s="6"/>
      <c r="D26" s="6"/>
      <c r="E26" s="6"/>
      <c r="F26" s="6"/>
      <c r="G26" s="7"/>
      <c r="H26" s="8"/>
      <c r="I26" s="8"/>
      <c r="J26" s="8"/>
      <c r="K26" s="8"/>
      <c r="L26" s="8"/>
      <c r="M26" s="8"/>
      <c r="N26" s="8"/>
      <c r="O26" s="7"/>
      <c r="P26" s="6"/>
      <c r="Q26" s="6"/>
      <c r="R26" s="6"/>
      <c r="S26" s="6"/>
      <c r="T26" s="6"/>
      <c r="U26" s="6"/>
      <c r="V26" s="6"/>
      <c r="W26" s="7">
        <f t="shared" si="0"/>
        <v>0</v>
      </c>
      <c r="X26" s="7"/>
      <c r="Y26" s="7"/>
      <c r="Z26" s="7"/>
      <c r="AA26" s="7"/>
      <c r="AB26" s="7"/>
      <c r="AC26" s="7"/>
      <c r="AD26" s="7"/>
      <c r="AE26" s="7"/>
      <c r="AF26" s="7"/>
      <c r="AG26" s="7"/>
      <c r="AH26" s="39"/>
      <c r="AI26" s="39"/>
      <c r="AJ26" s="39"/>
      <c r="AK26" s="7"/>
    </row>
    <row r="28" spans="2:37" ht="13.7" customHeight="1">
      <c r="N28" s="13"/>
      <c r="O28" s="13"/>
      <c r="P28" s="13"/>
      <c r="Q28" s="13"/>
      <c r="R28" s="13"/>
      <c r="S28" s="13"/>
      <c r="T28" s="13"/>
      <c r="U28" s="13"/>
      <c r="AI28" s="13"/>
      <c r="AJ28" s="13"/>
    </row>
    <row r="29" spans="2:37" ht="21.75" customHeight="1">
      <c r="D29" s="15" t="s">
        <v>198</v>
      </c>
      <c r="E29" s="15"/>
      <c r="F29" s="15"/>
    </row>
    <row r="30" spans="2:37" ht="22.7" customHeight="1">
      <c r="D30" s="15" t="s">
        <v>201</v>
      </c>
      <c r="E30" s="15"/>
      <c r="F30" s="15"/>
    </row>
    <row r="31" spans="2:37" ht="21.75" customHeight="1">
      <c r="D31" s="15" t="s">
        <v>199</v>
      </c>
      <c r="E31" s="15"/>
      <c r="F31" s="15"/>
    </row>
    <row r="32" spans="2:37" ht="21.75" customHeight="1">
      <c r="D32" s="80" t="s">
        <v>259</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row>
    <row r="33" spans="4:4" ht="21.75" customHeight="1">
      <c r="D33" s="15" t="s">
        <v>241</v>
      </c>
    </row>
    <row r="34" spans="4:4" ht="21.75" customHeight="1">
      <c r="D34" s="15" t="s">
        <v>242</v>
      </c>
    </row>
    <row r="35" spans="4:4" ht="21.75" customHeight="1">
      <c r="D35" s="15" t="s">
        <v>203</v>
      </c>
    </row>
  </sheetData>
  <dataConsolidate/>
  <mergeCells count="27">
    <mergeCell ref="B5:B7"/>
    <mergeCell ref="G5:G7"/>
    <mergeCell ref="H5:H7"/>
    <mergeCell ref="N5:N7"/>
    <mergeCell ref="O5:O7"/>
    <mergeCell ref="D5:D7"/>
    <mergeCell ref="E5:E7"/>
    <mergeCell ref="F5:F7"/>
    <mergeCell ref="I5:I7"/>
    <mergeCell ref="J5:J7"/>
    <mergeCell ref="C5:C7"/>
    <mergeCell ref="AJ6:AJ7"/>
    <mergeCell ref="P5:V6"/>
    <mergeCell ref="AK5:AK7"/>
    <mergeCell ref="D32:AI32"/>
    <mergeCell ref="K5:K7"/>
    <mergeCell ref="X6:AA6"/>
    <mergeCell ref="AB6:AD6"/>
    <mergeCell ref="AE6:AF6"/>
    <mergeCell ref="W5:W7"/>
    <mergeCell ref="X5:AJ5"/>
    <mergeCell ref="AG6:AG7"/>
    <mergeCell ref="AH6:AH7"/>
    <mergeCell ref="AI6:AI7"/>
    <mergeCell ref="L5:M5"/>
    <mergeCell ref="L6:L7"/>
    <mergeCell ref="M6:M7"/>
  </mergeCells>
  <phoneticPr fontId="4"/>
  <dataValidations count="5">
    <dataValidation type="list" allowBlank="1" showInputMessage="1" showErrorMessage="1" sqref="P8:P26" xr:uid="{703FDFD0-6114-4B63-88F0-12E458937A58}">
      <formula1>"4,不選定"</formula1>
    </dataValidation>
    <dataValidation type="list" allowBlank="1" showInputMessage="1" showErrorMessage="1" sqref="Q8:Q26" xr:uid="{FDBE44AD-B8EF-4CDF-860B-40BECC9A7234}">
      <formula1>"10,5,0"</formula1>
    </dataValidation>
    <dataValidation type="list" allowBlank="1" showInputMessage="1" showErrorMessage="1" sqref="R8:R26" xr:uid="{32D38C3C-9865-46ED-91C3-B03480FAF8F1}">
      <formula1>"2,0"</formula1>
    </dataValidation>
    <dataValidation type="list" allowBlank="1" showInputMessage="1" showErrorMessage="1" sqref="S8:S26" xr:uid="{C7B70475-E8CC-44EA-935A-17E5B4EEADDB}">
      <formula1>"5,0"</formula1>
    </dataValidation>
    <dataValidation type="list" allowBlank="1" showInputMessage="1" showErrorMessage="1" sqref="L8:L26" xr:uid="{B100BC6E-11E0-45F4-87C9-C502A9BEE0E0}">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58" orientation="landscape" cellComments="asDisplayed"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EF524B-9D14-4D1C-ABB9-CA1540261413}">
          <x14:formula1>
            <xm:f>選択肢!$B$4:$B$12</xm:f>
          </x14:formula1>
          <xm:sqref>D9:D26</xm:sqref>
        </x14:dataValidation>
        <x14:dataValidation type="list" allowBlank="1" showInputMessage="1" showErrorMessage="1" xr:uid="{CAFAE36B-12D3-43B8-821F-BE22B431EF3A}">
          <x14:formula1>
            <xm:f>選択肢!$E$4:$E$15</xm:f>
          </x14:formula1>
          <xm:sqref>N9:N26</xm:sqref>
        </x14:dataValidation>
        <x14:dataValidation type="list" allowBlank="1" showInputMessage="1" showErrorMessage="1" xr:uid="{9FB955D0-B768-4CC7-AB9B-33E697027CFE}">
          <x14:formula1>
            <xm:f>選択肢!$A$4</xm:f>
          </x14:formula1>
          <xm:sqref>C8:C26</xm:sqref>
        </x14:dataValidation>
        <x14:dataValidation type="list" allowBlank="1" showInputMessage="1" showErrorMessage="1" xr:uid="{3DD8B8B1-E86A-4584-B307-CF24EBA69C6A}">
          <x14:formula1>
            <xm:f>選択肢!$C$4:$C$50</xm:f>
          </x14:formula1>
          <xm:sqref>E9:E26</xm:sqref>
        </x14:dataValidation>
        <x14:dataValidation type="list" allowBlank="1" showInputMessage="1" showErrorMessage="1" xr:uid="{7531214B-A8AD-4472-9B6A-77AA133641B1}">
          <x14:formula1>
            <xm:f>選択肢!$D$5:$D$11</xm:f>
          </x14:formula1>
          <xm:sqref>H9:H26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F6FF-1DA2-4BF0-93A9-A59B04960DF2}">
  <sheetPr codeName="Sheet2">
    <tabColor rgb="FF92D050"/>
    <pageSetUpPr fitToPage="1"/>
  </sheetPr>
  <dimension ref="A1:BB27"/>
  <sheetViews>
    <sheetView view="pageBreakPreview" topLeftCell="A15" zoomScale="85" zoomScaleNormal="85" zoomScaleSheetLayoutView="85" workbookViewId="0">
      <selection activeCell="A26" sqref="A19:XFD26"/>
    </sheetView>
  </sheetViews>
  <sheetFormatPr defaultColWidth="9" defaultRowHeight="15.75"/>
  <cols>
    <col min="1" max="1" width="1.375" style="15" customWidth="1"/>
    <col min="2" max="2" width="4.125" style="3" customWidth="1"/>
    <col min="3" max="3" width="5.625" style="3" customWidth="1"/>
    <col min="4" max="4" width="8.875" style="3" customWidth="1"/>
    <col min="5" max="5" width="15.375" style="3" bestFit="1" customWidth="1"/>
    <col min="6" max="6" width="8.875" style="3" customWidth="1"/>
    <col min="7" max="7" width="20.625" style="15" customWidth="1"/>
    <col min="8" max="8" width="12.125" style="15" customWidth="1"/>
    <col min="9" max="9" width="21.125" style="15" customWidth="1"/>
    <col min="10" max="10" width="14.25" style="15" customWidth="1"/>
    <col min="11" max="14" width="12.125" style="15" customWidth="1"/>
    <col min="15" max="15" width="8.75" style="15" customWidth="1"/>
    <col min="16" max="20" width="7.125" style="15" customWidth="1"/>
    <col min="21" max="21" width="7.875" style="15" customWidth="1"/>
    <col min="22" max="30" width="6.125" style="15" customWidth="1"/>
    <col min="31" max="31" width="8" style="15" customWidth="1"/>
    <col min="32" max="34" width="17.125" style="15" customWidth="1"/>
    <col min="35" max="35" width="17.5" style="15" bestFit="1" customWidth="1"/>
    <col min="36" max="36" width="14.5" style="15" bestFit="1" customWidth="1"/>
    <col min="37" max="16384" width="9" style="15"/>
  </cols>
  <sheetData>
    <row r="1" spans="1:37" ht="22.7" customHeight="1">
      <c r="B1" s="16"/>
      <c r="C1" s="16"/>
      <c r="D1" s="16"/>
      <c r="E1" s="16"/>
      <c r="F1" s="16"/>
    </row>
    <row r="2" spans="1:37" ht="16.5">
      <c r="A2" s="17" t="s">
        <v>265</v>
      </c>
      <c r="B2" s="18"/>
      <c r="C2" s="18"/>
      <c r="D2" s="18"/>
      <c r="E2" s="18"/>
      <c r="F2" s="18"/>
      <c r="G2" s="19"/>
      <c r="H2" s="19"/>
      <c r="I2" s="19"/>
      <c r="J2" s="19"/>
      <c r="K2" s="19"/>
      <c r="L2" s="19"/>
      <c r="M2" s="19"/>
      <c r="V2" s="19"/>
      <c r="W2" s="19"/>
      <c r="X2" s="19"/>
      <c r="Y2" s="19"/>
      <c r="Z2" s="19"/>
      <c r="AA2" s="19"/>
      <c r="AB2" s="19"/>
      <c r="AC2" s="19"/>
      <c r="AD2" s="19"/>
      <c r="AE2" s="19"/>
      <c r="AF2" s="19"/>
      <c r="AG2" s="19"/>
      <c r="AH2" s="19"/>
    </row>
    <row r="4" spans="1:37" ht="26.45" customHeight="1">
      <c r="B4" s="20"/>
      <c r="C4" s="20"/>
      <c r="D4" s="20"/>
      <c r="E4" s="20"/>
      <c r="F4" s="20"/>
      <c r="G4" s="21"/>
      <c r="H4" s="21"/>
      <c r="I4" s="21"/>
      <c r="J4" s="21"/>
      <c r="K4" s="21"/>
      <c r="M4" s="21"/>
      <c r="V4" s="21"/>
      <c r="W4" s="21"/>
      <c r="X4" s="21"/>
      <c r="Y4" s="21"/>
      <c r="Z4" s="21"/>
      <c r="AA4" s="21"/>
      <c r="AB4" s="22"/>
      <c r="AC4" s="21"/>
      <c r="AD4" s="21"/>
      <c r="AE4" s="21"/>
      <c r="AF4" s="22"/>
      <c r="AG4" s="22"/>
      <c r="AH4" s="22"/>
    </row>
    <row r="5" spans="1:37" s="5" customFormat="1" ht="30" customHeight="1">
      <c r="B5" s="83" t="s">
        <v>0</v>
      </c>
      <c r="C5" s="83" t="s">
        <v>1</v>
      </c>
      <c r="D5" s="83" t="s">
        <v>2</v>
      </c>
      <c r="E5" s="83" t="s">
        <v>3</v>
      </c>
      <c r="F5" s="83" t="s">
        <v>4</v>
      </c>
      <c r="G5" s="86" t="s">
        <v>19</v>
      </c>
      <c r="H5" s="87" t="s">
        <v>6</v>
      </c>
      <c r="I5" s="87" t="s">
        <v>7</v>
      </c>
      <c r="J5" s="87" t="s">
        <v>8</v>
      </c>
      <c r="K5" s="69" t="s">
        <v>165</v>
      </c>
      <c r="L5" s="82" t="s">
        <v>221</v>
      </c>
      <c r="M5" s="82"/>
      <c r="N5" s="69" t="s">
        <v>9</v>
      </c>
      <c r="O5" s="69" t="s">
        <v>10</v>
      </c>
      <c r="P5" s="92" t="s">
        <v>11</v>
      </c>
      <c r="Q5" s="93"/>
      <c r="R5" s="93"/>
      <c r="S5" s="93"/>
      <c r="T5" s="93"/>
      <c r="U5" s="93"/>
      <c r="V5" s="94"/>
      <c r="W5" s="69" t="s">
        <v>12</v>
      </c>
      <c r="X5" s="92" t="s">
        <v>207</v>
      </c>
      <c r="Y5" s="93"/>
      <c r="Z5" s="93"/>
      <c r="AA5" s="93"/>
      <c r="AB5" s="93"/>
      <c r="AC5" s="93"/>
      <c r="AD5" s="93"/>
      <c r="AE5" s="93"/>
      <c r="AF5" s="93"/>
      <c r="AG5" s="93"/>
      <c r="AH5" s="93"/>
      <c r="AI5" s="93"/>
      <c r="AJ5" s="94"/>
      <c r="AK5" s="83" t="s">
        <v>21</v>
      </c>
    </row>
    <row r="6" spans="1:37" s="5" customFormat="1" ht="30" customHeight="1">
      <c r="B6" s="84"/>
      <c r="C6" s="84"/>
      <c r="D6" s="84"/>
      <c r="E6" s="84"/>
      <c r="F6" s="84"/>
      <c r="G6" s="86"/>
      <c r="H6" s="88"/>
      <c r="I6" s="88"/>
      <c r="J6" s="88"/>
      <c r="K6" s="81"/>
      <c r="L6" s="82" t="s">
        <v>222</v>
      </c>
      <c r="M6" s="82" t="s">
        <v>223</v>
      </c>
      <c r="N6" s="81"/>
      <c r="O6" s="81"/>
      <c r="P6" s="92" t="s">
        <v>243</v>
      </c>
      <c r="Q6" s="93"/>
      <c r="R6" s="93"/>
      <c r="S6" s="93"/>
      <c r="T6" s="93"/>
      <c r="U6" s="93"/>
      <c r="V6" s="94"/>
      <c r="W6" s="81"/>
      <c r="X6" s="92" t="s">
        <v>187</v>
      </c>
      <c r="Y6" s="93"/>
      <c r="Z6" s="93"/>
      <c r="AA6" s="94"/>
      <c r="AB6" s="92" t="s">
        <v>188</v>
      </c>
      <c r="AC6" s="93"/>
      <c r="AD6" s="94"/>
      <c r="AE6" s="92" t="s">
        <v>189</v>
      </c>
      <c r="AF6" s="94"/>
      <c r="AG6" s="69" t="s">
        <v>190</v>
      </c>
      <c r="AH6" s="69" t="s">
        <v>191</v>
      </c>
      <c r="AI6" s="69" t="s">
        <v>192</v>
      </c>
      <c r="AJ6" s="69" t="s">
        <v>193</v>
      </c>
      <c r="AK6" s="84"/>
    </row>
    <row r="7" spans="1:37" s="5" customFormat="1" ht="29.25" customHeight="1">
      <c r="B7" s="85"/>
      <c r="C7" s="85"/>
      <c r="D7" s="85"/>
      <c r="E7" s="85"/>
      <c r="F7" s="85"/>
      <c r="G7" s="86"/>
      <c r="H7" s="89"/>
      <c r="I7" s="89"/>
      <c r="J7" s="89"/>
      <c r="K7" s="70"/>
      <c r="L7" s="82"/>
      <c r="M7" s="82"/>
      <c r="N7" s="70"/>
      <c r="O7" s="70"/>
      <c r="P7" s="61" t="s">
        <v>13</v>
      </c>
      <c r="Q7" s="61" t="s">
        <v>14</v>
      </c>
      <c r="R7" s="61" t="s">
        <v>15</v>
      </c>
      <c r="S7" s="61" t="s">
        <v>16</v>
      </c>
      <c r="T7" s="61" t="s">
        <v>17</v>
      </c>
      <c r="U7" s="61" t="s">
        <v>18</v>
      </c>
      <c r="V7" s="61" t="s">
        <v>133</v>
      </c>
      <c r="W7" s="70"/>
      <c r="X7" s="62" t="s">
        <v>177</v>
      </c>
      <c r="Y7" s="62" t="s">
        <v>178</v>
      </c>
      <c r="Z7" s="62" t="s">
        <v>179</v>
      </c>
      <c r="AA7" s="62" t="s">
        <v>180</v>
      </c>
      <c r="AB7" s="62" t="s">
        <v>183</v>
      </c>
      <c r="AC7" s="62" t="s">
        <v>181</v>
      </c>
      <c r="AD7" s="62" t="s">
        <v>182</v>
      </c>
      <c r="AE7" s="62" t="s">
        <v>177</v>
      </c>
      <c r="AF7" s="62" t="s">
        <v>178</v>
      </c>
      <c r="AG7" s="70"/>
      <c r="AH7" s="70"/>
      <c r="AI7" s="70"/>
      <c r="AJ7" s="70"/>
      <c r="AK7" s="84"/>
    </row>
    <row r="8" spans="1:37" s="5" customFormat="1" ht="96" customHeight="1">
      <c r="B8" s="6" t="s">
        <v>138</v>
      </c>
      <c r="C8" s="6"/>
      <c r="D8" s="6" t="s">
        <v>56</v>
      </c>
      <c r="E8" s="6" t="s">
        <v>98</v>
      </c>
      <c r="F8" s="6" t="s">
        <v>196</v>
      </c>
      <c r="G8" s="7" t="s">
        <v>197</v>
      </c>
      <c r="H8" s="8" t="s">
        <v>171</v>
      </c>
      <c r="I8" s="8" t="s">
        <v>232</v>
      </c>
      <c r="J8" s="40">
        <v>10000000</v>
      </c>
      <c r="K8" s="40"/>
      <c r="L8" s="8" t="s">
        <v>234</v>
      </c>
      <c r="M8" s="8" t="s">
        <v>143</v>
      </c>
      <c r="N8" s="8" t="s">
        <v>116</v>
      </c>
      <c r="O8" s="7" t="s">
        <v>143</v>
      </c>
      <c r="P8" s="6">
        <v>4</v>
      </c>
      <c r="Q8" s="6">
        <v>0</v>
      </c>
      <c r="R8" s="6">
        <v>0</v>
      </c>
      <c r="S8" s="6">
        <v>5</v>
      </c>
      <c r="T8" s="6">
        <v>5</v>
      </c>
      <c r="U8" s="6">
        <v>18</v>
      </c>
      <c r="V8" s="6">
        <v>9</v>
      </c>
      <c r="W8" s="7">
        <f>SUM(P8:V8)</f>
        <v>41</v>
      </c>
      <c r="X8" s="7" t="s">
        <v>194</v>
      </c>
      <c r="Y8" s="7" t="s">
        <v>194</v>
      </c>
      <c r="Z8" s="7" t="s">
        <v>194</v>
      </c>
      <c r="AA8" s="7" t="s">
        <v>194</v>
      </c>
      <c r="AB8" s="7" t="s">
        <v>195</v>
      </c>
      <c r="AC8" s="7" t="s">
        <v>194</v>
      </c>
      <c r="AD8" s="7" t="s">
        <v>195</v>
      </c>
      <c r="AE8" s="7" t="s">
        <v>194</v>
      </c>
      <c r="AF8" s="7" t="s">
        <v>194</v>
      </c>
      <c r="AG8" s="7" t="s">
        <v>194</v>
      </c>
      <c r="AH8" s="38" t="s">
        <v>247</v>
      </c>
      <c r="AI8" s="38" t="s">
        <v>248</v>
      </c>
      <c r="AJ8" s="38" t="s">
        <v>249</v>
      </c>
      <c r="AK8" s="7"/>
    </row>
    <row r="9" spans="1:37" s="5" customFormat="1" ht="38.25" customHeight="1">
      <c r="B9" s="6">
        <v>1</v>
      </c>
      <c r="C9" s="6"/>
      <c r="D9" s="6"/>
      <c r="E9" s="6"/>
      <c r="F9" s="6"/>
      <c r="G9" s="7"/>
      <c r="H9" s="8"/>
      <c r="I9" s="8"/>
      <c r="J9" s="40"/>
      <c r="K9" s="40"/>
      <c r="L9" s="8"/>
      <c r="M9" s="8"/>
      <c r="N9" s="8"/>
      <c r="O9" s="7"/>
      <c r="P9" s="6"/>
      <c r="Q9" s="6"/>
      <c r="R9" s="6"/>
      <c r="S9" s="6"/>
      <c r="T9" s="6"/>
      <c r="U9" s="6"/>
      <c r="V9" s="6"/>
      <c r="W9" s="7">
        <f t="shared" ref="W9:W18" si="0">SUM(P9:V9)</f>
        <v>0</v>
      </c>
      <c r="X9" s="7"/>
      <c r="Y9" s="7"/>
      <c r="Z9" s="7"/>
      <c r="AA9" s="7"/>
      <c r="AB9" s="7"/>
      <c r="AC9" s="7"/>
      <c r="AD9" s="7"/>
      <c r="AE9" s="7"/>
      <c r="AF9" s="7"/>
      <c r="AG9" s="7"/>
      <c r="AH9" s="39"/>
      <c r="AI9" s="39"/>
      <c r="AJ9" s="39"/>
      <c r="AK9" s="7"/>
    </row>
    <row r="10" spans="1:37" s="5" customFormat="1" ht="38.25" customHeight="1">
      <c r="B10" s="6">
        <v>2</v>
      </c>
      <c r="C10" s="6"/>
      <c r="D10" s="6"/>
      <c r="E10" s="6"/>
      <c r="F10" s="6"/>
      <c r="G10" s="7"/>
      <c r="H10" s="8"/>
      <c r="I10" s="8"/>
      <c r="J10" s="40"/>
      <c r="K10" s="40"/>
      <c r="L10" s="8"/>
      <c r="M10" s="8"/>
      <c r="N10" s="8"/>
      <c r="O10" s="7"/>
      <c r="P10" s="6"/>
      <c r="Q10" s="6"/>
      <c r="R10" s="6"/>
      <c r="S10" s="6"/>
      <c r="T10" s="6"/>
      <c r="U10" s="6"/>
      <c r="V10" s="6"/>
      <c r="W10" s="7">
        <f t="shared" si="0"/>
        <v>0</v>
      </c>
      <c r="X10" s="7"/>
      <c r="Y10" s="7"/>
      <c r="Z10" s="7"/>
      <c r="AA10" s="7"/>
      <c r="AB10" s="7"/>
      <c r="AC10" s="7"/>
      <c r="AD10" s="7"/>
      <c r="AE10" s="7"/>
      <c r="AF10" s="7"/>
      <c r="AG10" s="7"/>
      <c r="AH10" s="39"/>
      <c r="AI10" s="39"/>
      <c r="AJ10" s="39"/>
      <c r="AK10" s="7"/>
    </row>
    <row r="11" spans="1:37" s="5" customFormat="1" ht="38.25" customHeight="1">
      <c r="B11" s="6">
        <v>3</v>
      </c>
      <c r="C11" s="6"/>
      <c r="D11" s="6"/>
      <c r="E11" s="6"/>
      <c r="F11" s="6"/>
      <c r="G11" s="7"/>
      <c r="H11" s="8"/>
      <c r="I11" s="8"/>
      <c r="J11" s="40"/>
      <c r="K11" s="40"/>
      <c r="L11" s="8"/>
      <c r="M11" s="8"/>
      <c r="N11" s="8"/>
      <c r="O11" s="7"/>
      <c r="P11" s="6"/>
      <c r="Q11" s="6"/>
      <c r="R11" s="6"/>
      <c r="S11" s="6"/>
      <c r="T11" s="6"/>
      <c r="U11" s="6"/>
      <c r="V11" s="6"/>
      <c r="W11" s="7">
        <f t="shared" si="0"/>
        <v>0</v>
      </c>
      <c r="X11" s="7"/>
      <c r="Y11" s="7"/>
      <c r="Z11" s="7"/>
      <c r="AA11" s="7"/>
      <c r="AB11" s="7"/>
      <c r="AC11" s="7"/>
      <c r="AD11" s="7"/>
      <c r="AE11" s="7"/>
      <c r="AF11" s="7"/>
      <c r="AG11" s="7"/>
      <c r="AH11" s="39"/>
      <c r="AI11" s="39"/>
      <c r="AJ11" s="39"/>
      <c r="AK11" s="7"/>
    </row>
    <row r="12" spans="1:37" s="5" customFormat="1" ht="38.25" customHeight="1">
      <c r="B12" s="6">
        <v>4</v>
      </c>
      <c r="C12" s="6"/>
      <c r="D12" s="6"/>
      <c r="E12" s="6"/>
      <c r="F12" s="6"/>
      <c r="G12" s="7"/>
      <c r="H12" s="8"/>
      <c r="I12" s="8"/>
      <c r="J12" s="40"/>
      <c r="K12" s="40"/>
      <c r="L12" s="8"/>
      <c r="M12" s="8"/>
      <c r="N12" s="8"/>
      <c r="O12" s="7"/>
      <c r="P12" s="6"/>
      <c r="Q12" s="6"/>
      <c r="R12" s="6"/>
      <c r="S12" s="6"/>
      <c r="T12" s="6"/>
      <c r="U12" s="6"/>
      <c r="V12" s="6"/>
      <c r="W12" s="7">
        <f>SUM(P12:V12)</f>
        <v>0</v>
      </c>
      <c r="X12" s="7"/>
      <c r="Y12" s="7"/>
      <c r="Z12" s="7"/>
      <c r="AA12" s="7"/>
      <c r="AB12" s="7"/>
      <c r="AC12" s="7"/>
      <c r="AD12" s="7"/>
      <c r="AE12" s="7"/>
      <c r="AF12" s="7"/>
      <c r="AG12" s="7"/>
      <c r="AH12" s="39"/>
      <c r="AI12" s="39"/>
      <c r="AJ12" s="39"/>
      <c r="AK12" s="7"/>
    </row>
    <row r="13" spans="1:37" s="5" customFormat="1" ht="38.25" customHeight="1">
      <c r="B13" s="6">
        <v>5</v>
      </c>
      <c r="C13" s="6"/>
      <c r="D13" s="6"/>
      <c r="E13" s="6"/>
      <c r="F13" s="6"/>
      <c r="G13" s="7"/>
      <c r="H13" s="8"/>
      <c r="I13" s="8"/>
      <c r="J13" s="40"/>
      <c r="K13" s="40"/>
      <c r="L13" s="8"/>
      <c r="M13" s="8"/>
      <c r="N13" s="8"/>
      <c r="O13" s="7"/>
      <c r="P13" s="6"/>
      <c r="Q13" s="6"/>
      <c r="R13" s="6"/>
      <c r="S13" s="6"/>
      <c r="T13" s="6"/>
      <c r="U13" s="6"/>
      <c r="V13" s="6"/>
      <c r="W13" s="7">
        <f t="shared" si="0"/>
        <v>0</v>
      </c>
      <c r="X13" s="7"/>
      <c r="Y13" s="7"/>
      <c r="Z13" s="7"/>
      <c r="AA13" s="7"/>
      <c r="AB13" s="7"/>
      <c r="AC13" s="7"/>
      <c r="AD13" s="7"/>
      <c r="AE13" s="7"/>
      <c r="AF13" s="7"/>
      <c r="AG13" s="7"/>
      <c r="AH13" s="39"/>
      <c r="AI13" s="39"/>
      <c r="AJ13" s="39"/>
      <c r="AK13" s="7"/>
    </row>
    <row r="14" spans="1:37" s="5" customFormat="1" ht="38.25" customHeight="1">
      <c r="B14" s="6">
        <v>6</v>
      </c>
      <c r="C14" s="6"/>
      <c r="D14" s="6"/>
      <c r="E14" s="6"/>
      <c r="F14" s="6"/>
      <c r="G14" s="7"/>
      <c r="H14" s="8"/>
      <c r="I14" s="8"/>
      <c r="J14" s="40"/>
      <c r="K14" s="40"/>
      <c r="L14" s="8"/>
      <c r="M14" s="8"/>
      <c r="N14" s="8"/>
      <c r="O14" s="7"/>
      <c r="P14" s="6"/>
      <c r="Q14" s="6"/>
      <c r="R14" s="6"/>
      <c r="S14" s="6"/>
      <c r="T14" s="6"/>
      <c r="U14" s="6"/>
      <c r="V14" s="6"/>
      <c r="W14" s="7">
        <f t="shared" si="0"/>
        <v>0</v>
      </c>
      <c r="X14" s="7"/>
      <c r="Y14" s="7"/>
      <c r="Z14" s="7"/>
      <c r="AA14" s="7"/>
      <c r="AB14" s="7"/>
      <c r="AC14" s="7"/>
      <c r="AD14" s="7"/>
      <c r="AE14" s="7"/>
      <c r="AF14" s="7"/>
      <c r="AG14" s="7"/>
      <c r="AH14" s="39"/>
      <c r="AI14" s="39"/>
      <c r="AJ14" s="39"/>
      <c r="AK14" s="7"/>
    </row>
    <row r="15" spans="1:37" s="5" customFormat="1" ht="38.25" customHeight="1">
      <c r="B15" s="6">
        <v>7</v>
      </c>
      <c r="C15" s="6"/>
      <c r="D15" s="6"/>
      <c r="E15" s="6"/>
      <c r="F15" s="6"/>
      <c r="G15" s="7"/>
      <c r="H15" s="8"/>
      <c r="I15" s="8"/>
      <c r="J15" s="40"/>
      <c r="K15" s="40"/>
      <c r="L15" s="8"/>
      <c r="M15" s="8"/>
      <c r="N15" s="8"/>
      <c r="O15" s="7"/>
      <c r="P15" s="6"/>
      <c r="Q15" s="6"/>
      <c r="R15" s="6"/>
      <c r="S15" s="6"/>
      <c r="T15" s="6"/>
      <c r="U15" s="6"/>
      <c r="V15" s="6"/>
      <c r="W15" s="7">
        <f t="shared" si="0"/>
        <v>0</v>
      </c>
      <c r="X15" s="7"/>
      <c r="Y15" s="7"/>
      <c r="Z15" s="7"/>
      <c r="AA15" s="7"/>
      <c r="AB15" s="7"/>
      <c r="AC15" s="7"/>
      <c r="AD15" s="7"/>
      <c r="AE15" s="7"/>
      <c r="AF15" s="7"/>
      <c r="AG15" s="7"/>
      <c r="AH15" s="39"/>
      <c r="AI15" s="39"/>
      <c r="AJ15" s="39"/>
      <c r="AK15" s="7"/>
    </row>
    <row r="16" spans="1:37" s="5" customFormat="1" ht="38.25" customHeight="1">
      <c r="B16" s="6">
        <v>8</v>
      </c>
      <c r="C16" s="6"/>
      <c r="D16" s="6"/>
      <c r="E16" s="6"/>
      <c r="F16" s="6"/>
      <c r="G16" s="7"/>
      <c r="H16" s="8"/>
      <c r="I16" s="8"/>
      <c r="J16" s="40"/>
      <c r="K16" s="40"/>
      <c r="L16" s="8"/>
      <c r="M16" s="8"/>
      <c r="N16" s="8"/>
      <c r="O16" s="7"/>
      <c r="P16" s="6"/>
      <c r="Q16" s="6"/>
      <c r="R16" s="6"/>
      <c r="S16" s="6"/>
      <c r="T16" s="6"/>
      <c r="U16" s="6"/>
      <c r="V16" s="6"/>
      <c r="W16" s="7">
        <f t="shared" si="0"/>
        <v>0</v>
      </c>
      <c r="X16" s="7"/>
      <c r="Y16" s="7"/>
      <c r="Z16" s="7"/>
      <c r="AA16" s="7"/>
      <c r="AB16" s="7"/>
      <c r="AC16" s="7"/>
      <c r="AD16" s="7"/>
      <c r="AE16" s="7"/>
      <c r="AF16" s="7"/>
      <c r="AG16" s="7"/>
      <c r="AH16" s="39"/>
      <c r="AI16" s="39"/>
      <c r="AJ16" s="39"/>
      <c r="AK16" s="7"/>
    </row>
    <row r="17" spans="2:54" s="5" customFormat="1" ht="38.25" customHeight="1">
      <c r="B17" s="6">
        <v>9</v>
      </c>
      <c r="C17" s="6"/>
      <c r="D17" s="6"/>
      <c r="E17" s="6"/>
      <c r="F17" s="6"/>
      <c r="G17" s="7"/>
      <c r="H17" s="8"/>
      <c r="I17" s="8"/>
      <c r="J17" s="40"/>
      <c r="K17" s="40"/>
      <c r="L17" s="8"/>
      <c r="M17" s="8"/>
      <c r="N17" s="8"/>
      <c r="O17" s="7"/>
      <c r="P17" s="6"/>
      <c r="Q17" s="6"/>
      <c r="R17" s="6"/>
      <c r="S17" s="6"/>
      <c r="T17" s="6"/>
      <c r="U17" s="6"/>
      <c r="V17" s="6"/>
      <c r="W17" s="7">
        <f t="shared" si="0"/>
        <v>0</v>
      </c>
      <c r="X17" s="7"/>
      <c r="Y17" s="7"/>
      <c r="Z17" s="7"/>
      <c r="AA17" s="7"/>
      <c r="AB17" s="7"/>
      <c r="AC17" s="7"/>
      <c r="AD17" s="7"/>
      <c r="AE17" s="7"/>
      <c r="AF17" s="7"/>
      <c r="AG17" s="7"/>
      <c r="AH17" s="39"/>
      <c r="AI17" s="39"/>
      <c r="AJ17" s="39"/>
      <c r="AK17" s="7"/>
    </row>
    <row r="18" spans="2:54" s="5" customFormat="1" ht="38.25" customHeight="1">
      <c r="B18" s="6">
        <v>10</v>
      </c>
      <c r="C18" s="6"/>
      <c r="D18" s="6"/>
      <c r="E18" s="6"/>
      <c r="F18" s="6"/>
      <c r="G18" s="7"/>
      <c r="H18" s="8"/>
      <c r="I18" s="8"/>
      <c r="J18" s="40"/>
      <c r="K18" s="40"/>
      <c r="L18" s="8"/>
      <c r="M18" s="8"/>
      <c r="N18" s="8"/>
      <c r="O18" s="7"/>
      <c r="P18" s="6"/>
      <c r="Q18" s="6"/>
      <c r="R18" s="6"/>
      <c r="S18" s="6"/>
      <c r="T18" s="6"/>
      <c r="U18" s="6"/>
      <c r="V18" s="6"/>
      <c r="W18" s="7">
        <f t="shared" si="0"/>
        <v>0</v>
      </c>
      <c r="X18" s="7"/>
      <c r="Y18" s="7"/>
      <c r="Z18" s="7"/>
      <c r="AA18" s="7"/>
      <c r="AB18" s="7"/>
      <c r="AC18" s="7"/>
      <c r="AD18" s="7"/>
      <c r="AE18" s="7"/>
      <c r="AF18" s="7"/>
      <c r="AG18" s="7"/>
      <c r="AH18" s="39"/>
      <c r="AI18" s="39"/>
      <c r="AJ18" s="39"/>
      <c r="AK18" s="7"/>
    </row>
    <row r="20" spans="2:54" ht="13.7" customHeight="1">
      <c r="N20" s="13"/>
      <c r="O20" s="13"/>
      <c r="P20" s="13"/>
      <c r="Q20" s="13"/>
      <c r="R20" s="13"/>
      <c r="S20" s="13"/>
      <c r="T20" s="13"/>
      <c r="U20" s="13"/>
      <c r="AI20" s="13"/>
      <c r="AJ20" s="13"/>
    </row>
    <row r="21" spans="2:54" s="5" customFormat="1" ht="22.7" customHeight="1">
      <c r="D21" s="91" t="s">
        <v>200</v>
      </c>
      <c r="E21" s="91"/>
      <c r="F21" s="91"/>
      <c r="G21" s="91"/>
      <c r="H21" s="91"/>
      <c r="I21" s="91"/>
      <c r="O21" s="15"/>
      <c r="S21" s="4"/>
      <c r="T21" s="4"/>
      <c r="U21" s="4"/>
      <c r="AK21" s="37"/>
      <c r="AO21" s="37"/>
      <c r="AP21" s="37"/>
      <c r="AQ21" s="37"/>
      <c r="BB21" s="4"/>
    </row>
    <row r="22" spans="2:54" ht="22.7" customHeight="1">
      <c r="D22" s="90" t="s">
        <v>201</v>
      </c>
      <c r="E22" s="90"/>
      <c r="F22" s="90"/>
      <c r="G22" s="90"/>
      <c r="H22" s="90"/>
      <c r="I22" s="90"/>
      <c r="J22" s="90"/>
      <c r="K22" s="90"/>
      <c r="L22" s="90"/>
      <c r="M22" s="90"/>
      <c r="N22" s="90"/>
      <c r="O22" s="90"/>
      <c r="P22" s="90"/>
      <c r="Q22" s="90"/>
      <c r="R22" s="90"/>
      <c r="S22" s="90"/>
      <c r="T22" s="90"/>
    </row>
    <row r="23" spans="2:54" ht="22.7" customHeight="1">
      <c r="D23" s="90" t="s">
        <v>233</v>
      </c>
      <c r="E23" s="90"/>
      <c r="F23" s="90"/>
      <c r="G23" s="90"/>
      <c r="H23" s="90"/>
      <c r="I23" s="90"/>
      <c r="J23" s="90"/>
      <c r="K23" s="90"/>
    </row>
    <row r="24" spans="2:54" ht="21.75" customHeight="1">
      <c r="D24" s="80" t="s">
        <v>259</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row>
    <row r="25" spans="2:54" ht="21.75" customHeight="1">
      <c r="D25" s="15" t="s">
        <v>241</v>
      </c>
    </row>
    <row r="26" spans="2:54" ht="21.75" customHeight="1">
      <c r="D26" s="15" t="s">
        <v>242</v>
      </c>
    </row>
    <row r="27" spans="2:54" ht="21.75" customHeight="1">
      <c r="D27" s="15" t="s">
        <v>203</v>
      </c>
    </row>
  </sheetData>
  <dataConsolidate/>
  <mergeCells count="31">
    <mergeCell ref="B5:B7"/>
    <mergeCell ref="D5:D7"/>
    <mergeCell ref="E5:E7"/>
    <mergeCell ref="F5:F7"/>
    <mergeCell ref="G5:G7"/>
    <mergeCell ref="C5:C7"/>
    <mergeCell ref="AK5:AK7"/>
    <mergeCell ref="P5:V5"/>
    <mergeCell ref="W5:W7"/>
    <mergeCell ref="X6:AA6"/>
    <mergeCell ref="AB6:AD6"/>
    <mergeCell ref="AE6:AF6"/>
    <mergeCell ref="AG6:AG7"/>
    <mergeCell ref="AH6:AH7"/>
    <mergeCell ref="AI6:AI7"/>
    <mergeCell ref="AJ6:AJ7"/>
    <mergeCell ref="P6:V6"/>
    <mergeCell ref="L5:M5"/>
    <mergeCell ref="L6:L7"/>
    <mergeCell ref="M6:M7"/>
    <mergeCell ref="D24:AI24"/>
    <mergeCell ref="D22:T22"/>
    <mergeCell ref="D21:I21"/>
    <mergeCell ref="K5:K7"/>
    <mergeCell ref="H5:H7"/>
    <mergeCell ref="I5:I7"/>
    <mergeCell ref="J5:J7"/>
    <mergeCell ref="N5:N7"/>
    <mergeCell ref="O5:O7"/>
    <mergeCell ref="X5:AJ5"/>
    <mergeCell ref="D23:K23"/>
  </mergeCells>
  <phoneticPr fontId="4"/>
  <dataValidations count="6">
    <dataValidation type="list" allowBlank="1" showInputMessage="1" showErrorMessage="1" sqref="N8:N18" xr:uid="{F9424826-9A45-4511-9CF5-E7BF53C226CA}">
      <formula1>"水稲,麦,豆類,そば,いも類,露地野菜,施設野菜,果樹,花き,茶,その他,－"</formula1>
    </dataValidation>
    <dataValidation type="list" allowBlank="1" showInputMessage="1" showErrorMessage="1" sqref="S8:S18" xr:uid="{A2FA5A36-D35E-4BD4-B239-9C9DCBAB8145}">
      <formula1>"5,0"</formula1>
    </dataValidation>
    <dataValidation type="list" allowBlank="1" showInputMessage="1" showErrorMessage="1" sqref="R8:R18" xr:uid="{698671F8-E159-4BD7-B5D8-3019B21386EB}">
      <formula1>"2,0"</formula1>
    </dataValidation>
    <dataValidation type="list" allowBlank="1" showInputMessage="1" showErrorMessage="1" sqref="Q8:Q18" xr:uid="{1A1EA4A5-39DA-4008-BBA5-38D350C0FEC9}">
      <formula1>"10,5,0"</formula1>
    </dataValidation>
    <dataValidation type="list" allowBlank="1" showInputMessage="1" showErrorMessage="1" sqref="P8:P18" xr:uid="{987D2E9D-D527-4D80-AFA9-4591D1FDA13A}">
      <formula1>"4,不選定"</formula1>
    </dataValidation>
    <dataValidation type="list" allowBlank="1" showInputMessage="1" showErrorMessage="1" sqref="L8:L18" xr:uid="{E22C1215-C37D-4A9F-955C-813BC5305576}">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56"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02F55BE-F2E5-48F0-90B4-DE4739D53564}">
          <x14:formula1>
            <xm:f>選択肢!$B$4:$B$12</xm:f>
          </x14:formula1>
          <xm:sqref>D8:D18</xm:sqref>
        </x14:dataValidation>
        <x14:dataValidation type="list" allowBlank="1" showInputMessage="1" showErrorMessage="1" xr:uid="{D6C74795-35EC-42DF-BE39-E25ACC6CC1FA}">
          <x14:formula1>
            <xm:f>選択肢!$C$4:$C$50</xm:f>
          </x14:formula1>
          <xm:sqref>E8:E18</xm:sqref>
        </x14:dataValidation>
        <x14:dataValidation type="list" allowBlank="1" showInputMessage="1" showErrorMessage="1" xr:uid="{70782139-82FA-449B-99C6-91D006DE3AF4}">
          <x14:formula1>
            <xm:f>選択肢!$A$4</xm:f>
          </x14:formula1>
          <xm:sqref>C8:C18</xm:sqref>
        </x14:dataValidation>
        <x14:dataValidation type="list" allowBlank="1" showInputMessage="1" showErrorMessage="1" xr:uid="{AEF8205E-E938-49AD-A809-AB2A6FA89EF8}">
          <x14:formula1>
            <xm:f>選択肢!$D$13:$D$16</xm:f>
          </x14:formula1>
          <xm:sqref>H8:H18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1FC5-A3CA-4E9D-A1CC-92D022A6336D}">
  <sheetPr codeName="Sheet3">
    <tabColor rgb="FF92D050"/>
    <pageSetUpPr fitToPage="1"/>
  </sheetPr>
  <dimension ref="B1:BE46"/>
  <sheetViews>
    <sheetView view="pageBreakPreview" topLeftCell="B1" zoomScale="85" zoomScaleNormal="80" zoomScaleSheetLayoutView="80" workbookViewId="0">
      <selection activeCell="M11" sqref="M11"/>
    </sheetView>
  </sheetViews>
  <sheetFormatPr defaultColWidth="9" defaultRowHeight="15.75"/>
  <cols>
    <col min="1" max="1" width="9" style="5"/>
    <col min="2" max="2" width="3.875" style="5" customWidth="1"/>
    <col min="3" max="3" width="6.125" style="5" customWidth="1"/>
    <col min="4" max="5" width="9" style="4"/>
    <col min="6" max="6" width="9.875" style="5" customWidth="1"/>
    <col min="7" max="7" width="27.875" style="5" customWidth="1"/>
    <col min="8" max="13" width="15.625" style="5" customWidth="1"/>
    <col min="14" max="14" width="12.875" style="5" customWidth="1"/>
    <col min="15" max="15" width="13.625" style="5" customWidth="1"/>
    <col min="16" max="16" width="18.625" style="15" customWidth="1"/>
    <col min="17" max="17" width="12.625" style="4" customWidth="1"/>
    <col min="18" max="18" width="10" style="4" customWidth="1"/>
    <col min="19" max="19" width="12" style="5" customWidth="1"/>
    <col min="20" max="20" width="10.75" style="5" customWidth="1"/>
    <col min="21" max="21" width="6.875" style="4" customWidth="1"/>
    <col min="22" max="26" width="6.125" style="5" customWidth="1"/>
    <col min="27" max="27" width="9.125" style="5" bestFit="1" customWidth="1"/>
    <col min="28" max="29" width="9" style="5"/>
    <col min="30" max="36" width="6.125" style="15" customWidth="1"/>
    <col min="37" max="38" width="6.25" style="15" customWidth="1"/>
    <col min="39" max="39" width="7.625" style="15" customWidth="1"/>
    <col min="40" max="42" width="17.125" style="15" customWidth="1"/>
    <col min="43" max="43" width="23" style="5" customWidth="1"/>
    <col min="44" max="44" width="17.25" style="5" customWidth="1"/>
    <col min="45" max="51" width="9" style="5"/>
    <col min="52" max="52" width="9.875" style="4" customWidth="1"/>
    <col min="53" max="54" width="4.5" style="5" customWidth="1"/>
    <col min="55" max="16384" width="9" style="5"/>
  </cols>
  <sheetData>
    <row r="1" spans="2:57" ht="21.75" customHeight="1">
      <c r="B1" s="52" t="s">
        <v>264</v>
      </c>
    </row>
    <row r="2" spans="2:57">
      <c r="P2" s="21"/>
      <c r="Q2" s="15"/>
      <c r="R2" s="21"/>
      <c r="AD2" s="19"/>
      <c r="AE2" s="19"/>
      <c r="AF2" s="19"/>
      <c r="AG2" s="19"/>
      <c r="AH2" s="19"/>
      <c r="AI2" s="19"/>
      <c r="AJ2" s="19"/>
      <c r="AK2" s="19"/>
      <c r="AL2" s="19"/>
      <c r="AM2" s="19"/>
      <c r="AN2" s="19"/>
      <c r="AO2" s="19"/>
      <c r="AP2" s="19"/>
    </row>
    <row r="3" spans="2:57" ht="30.2" customHeight="1">
      <c r="B3" s="87" t="s">
        <v>144</v>
      </c>
      <c r="C3" s="87" t="s">
        <v>1</v>
      </c>
      <c r="D3" s="87" t="s">
        <v>2</v>
      </c>
      <c r="E3" s="87" t="s">
        <v>3</v>
      </c>
      <c r="F3" s="87" t="s">
        <v>4</v>
      </c>
      <c r="G3" s="87" t="s">
        <v>19</v>
      </c>
      <c r="H3" s="100" t="s">
        <v>7</v>
      </c>
      <c r="I3" s="101"/>
      <c r="J3" s="101"/>
      <c r="K3" s="101"/>
      <c r="L3" s="102"/>
      <c r="M3" s="103" t="s">
        <v>8</v>
      </c>
      <c r="N3" s="101"/>
      <c r="O3" s="102"/>
      <c r="P3" s="69" t="s">
        <v>165</v>
      </c>
      <c r="Q3" s="100" t="s">
        <v>221</v>
      </c>
      <c r="R3" s="102"/>
      <c r="S3" s="104" t="s">
        <v>121</v>
      </c>
      <c r="T3" s="96" t="s">
        <v>122</v>
      </c>
      <c r="U3" s="96" t="s">
        <v>123</v>
      </c>
      <c r="V3" s="96" t="s">
        <v>124</v>
      </c>
      <c r="W3" s="106" t="s">
        <v>10</v>
      </c>
      <c r="X3" s="82" t="s">
        <v>145</v>
      </c>
      <c r="Y3" s="82"/>
      <c r="Z3" s="82"/>
      <c r="AA3" s="82"/>
      <c r="AB3" s="82"/>
      <c r="AC3" s="82"/>
      <c r="AD3" s="82"/>
      <c r="AE3" s="82" t="s">
        <v>20</v>
      </c>
      <c r="AF3" s="82" t="s">
        <v>207</v>
      </c>
      <c r="AG3" s="82"/>
      <c r="AH3" s="82"/>
      <c r="AI3" s="82"/>
      <c r="AJ3" s="82"/>
      <c r="AK3" s="82"/>
      <c r="AL3" s="82"/>
      <c r="AM3" s="82"/>
      <c r="AN3" s="82"/>
      <c r="AO3" s="82"/>
      <c r="AP3" s="82"/>
      <c r="AQ3" s="82"/>
      <c r="AR3" s="82"/>
      <c r="AS3" s="82" t="s">
        <v>125</v>
      </c>
      <c r="AT3" s="82"/>
      <c r="AU3" s="82"/>
      <c r="AV3" s="82"/>
      <c r="AW3" s="82"/>
      <c r="AX3" s="82"/>
      <c r="AY3" s="82"/>
      <c r="AZ3" s="82"/>
      <c r="BA3" s="82"/>
      <c r="BB3" s="82"/>
      <c r="BC3" s="98" t="s">
        <v>21</v>
      </c>
      <c r="BD3" s="86" t="s">
        <v>160</v>
      </c>
      <c r="BE3" s="4"/>
    </row>
    <row r="4" spans="2:57" ht="32.25" customHeight="1">
      <c r="B4" s="88"/>
      <c r="C4" s="88"/>
      <c r="D4" s="88"/>
      <c r="E4" s="88"/>
      <c r="F4" s="88"/>
      <c r="G4" s="88"/>
      <c r="H4" s="110" t="s">
        <v>213</v>
      </c>
      <c r="I4" s="110"/>
      <c r="J4" s="110"/>
      <c r="K4" s="110" t="s">
        <v>158</v>
      </c>
      <c r="L4" s="87" t="s">
        <v>126</v>
      </c>
      <c r="M4" s="88" t="s">
        <v>127</v>
      </c>
      <c r="N4" s="108" t="s">
        <v>128</v>
      </c>
      <c r="O4" s="108" t="s">
        <v>129</v>
      </c>
      <c r="P4" s="81"/>
      <c r="Q4" s="86" t="s">
        <v>222</v>
      </c>
      <c r="R4" s="86" t="s">
        <v>223</v>
      </c>
      <c r="S4" s="104"/>
      <c r="T4" s="96"/>
      <c r="U4" s="96"/>
      <c r="V4" s="96"/>
      <c r="W4" s="106"/>
      <c r="X4" s="99" t="s">
        <v>244</v>
      </c>
      <c r="Y4" s="99"/>
      <c r="Z4" s="99"/>
      <c r="AA4" s="99"/>
      <c r="AB4" s="99" t="s">
        <v>244</v>
      </c>
      <c r="AC4" s="99"/>
      <c r="AD4" s="99"/>
      <c r="AE4" s="82"/>
      <c r="AF4" s="82" t="s">
        <v>187</v>
      </c>
      <c r="AG4" s="82"/>
      <c r="AH4" s="82"/>
      <c r="AI4" s="82"/>
      <c r="AJ4" s="82" t="s">
        <v>188</v>
      </c>
      <c r="AK4" s="82"/>
      <c r="AL4" s="82"/>
      <c r="AM4" s="82" t="s">
        <v>189</v>
      </c>
      <c r="AN4" s="82"/>
      <c r="AO4" s="82" t="s">
        <v>190</v>
      </c>
      <c r="AP4" s="82" t="s">
        <v>191</v>
      </c>
      <c r="AQ4" s="82" t="s">
        <v>192</v>
      </c>
      <c r="AR4" s="82" t="s">
        <v>193</v>
      </c>
      <c r="AS4" s="82" t="s">
        <v>130</v>
      </c>
      <c r="AT4" s="82" t="s">
        <v>131</v>
      </c>
      <c r="AU4" s="82" t="s">
        <v>118</v>
      </c>
      <c r="AV4" s="82" t="s">
        <v>218</v>
      </c>
      <c r="AW4" s="82" t="s">
        <v>119</v>
      </c>
      <c r="AX4" s="82"/>
      <c r="AY4" s="82"/>
      <c r="AZ4" s="82"/>
      <c r="BA4" s="82"/>
      <c r="BB4" s="82"/>
      <c r="BC4" s="98"/>
      <c r="BD4" s="95"/>
      <c r="BE4" s="4"/>
    </row>
    <row r="5" spans="2:57" ht="33" customHeight="1">
      <c r="B5" s="88"/>
      <c r="C5" s="88"/>
      <c r="D5" s="88"/>
      <c r="E5" s="88"/>
      <c r="F5" s="88"/>
      <c r="G5" s="88"/>
      <c r="H5" s="43" t="s">
        <v>214</v>
      </c>
      <c r="I5" s="59" t="s">
        <v>219</v>
      </c>
      <c r="J5" s="43" t="s">
        <v>132</v>
      </c>
      <c r="K5" s="111"/>
      <c r="L5" s="88"/>
      <c r="M5" s="88"/>
      <c r="N5" s="109"/>
      <c r="O5" s="109"/>
      <c r="P5" s="81"/>
      <c r="Q5" s="86"/>
      <c r="R5" s="86"/>
      <c r="S5" s="105"/>
      <c r="T5" s="97"/>
      <c r="U5" s="97"/>
      <c r="V5" s="97"/>
      <c r="W5" s="107"/>
      <c r="X5" s="60" t="s">
        <v>22</v>
      </c>
      <c r="Y5" s="60" t="s">
        <v>14</v>
      </c>
      <c r="Z5" s="60" t="s">
        <v>23</v>
      </c>
      <c r="AA5" s="60" t="s">
        <v>24</v>
      </c>
      <c r="AB5" s="60" t="s">
        <v>156</v>
      </c>
      <c r="AC5" s="60" t="s">
        <v>26</v>
      </c>
      <c r="AD5" s="60" t="s">
        <v>27</v>
      </c>
      <c r="AE5" s="82"/>
      <c r="AF5" s="62" t="s">
        <v>177</v>
      </c>
      <c r="AG5" s="62" t="s">
        <v>178</v>
      </c>
      <c r="AH5" s="62" t="s">
        <v>179</v>
      </c>
      <c r="AI5" s="62" t="s">
        <v>180</v>
      </c>
      <c r="AJ5" s="62" t="s">
        <v>183</v>
      </c>
      <c r="AK5" s="62" t="s">
        <v>181</v>
      </c>
      <c r="AL5" s="62" t="s">
        <v>182</v>
      </c>
      <c r="AM5" s="62" t="s">
        <v>177</v>
      </c>
      <c r="AN5" s="62" t="s">
        <v>178</v>
      </c>
      <c r="AO5" s="82"/>
      <c r="AP5" s="82"/>
      <c r="AQ5" s="82"/>
      <c r="AR5" s="82"/>
      <c r="AS5" s="82"/>
      <c r="AT5" s="82"/>
      <c r="AU5" s="82"/>
      <c r="AV5" s="82"/>
      <c r="AW5" s="60" t="s">
        <v>146</v>
      </c>
      <c r="AX5" s="60" t="s">
        <v>134</v>
      </c>
      <c r="AY5" s="60" t="s">
        <v>135</v>
      </c>
      <c r="AZ5" s="60" t="s">
        <v>136</v>
      </c>
      <c r="BA5" s="60" t="s">
        <v>137</v>
      </c>
      <c r="BB5" s="60" t="s">
        <v>115</v>
      </c>
      <c r="BC5" s="98"/>
      <c r="BD5" s="95"/>
      <c r="BE5" s="4"/>
    </row>
    <row r="6" spans="2:57" ht="78.75">
      <c r="B6" s="10" t="s">
        <v>138</v>
      </c>
      <c r="C6" s="10" t="s">
        <v>120</v>
      </c>
      <c r="D6" s="10"/>
      <c r="E6" s="10"/>
      <c r="F6" s="11" t="s">
        <v>139</v>
      </c>
      <c r="G6" s="11" t="s">
        <v>215</v>
      </c>
      <c r="H6" s="11" t="s">
        <v>159</v>
      </c>
      <c r="I6" s="47" t="s">
        <v>235</v>
      </c>
      <c r="J6" s="47" t="s">
        <v>157</v>
      </c>
      <c r="K6" s="47" t="s">
        <v>140</v>
      </c>
      <c r="L6" s="47" t="s">
        <v>141</v>
      </c>
      <c r="M6" s="48">
        <v>2800000</v>
      </c>
      <c r="N6" s="48">
        <v>800000</v>
      </c>
      <c r="O6" s="48">
        <v>2000000</v>
      </c>
      <c r="P6" s="47"/>
      <c r="Q6" s="47" t="s">
        <v>234</v>
      </c>
      <c r="R6" s="47" t="s">
        <v>258</v>
      </c>
      <c r="S6" s="49" t="s">
        <v>148</v>
      </c>
      <c r="T6" s="49"/>
      <c r="U6" s="49"/>
      <c r="V6" s="49"/>
      <c r="W6" s="53" t="s">
        <v>147</v>
      </c>
      <c r="X6" s="54">
        <v>4</v>
      </c>
      <c r="Y6" s="54">
        <v>0</v>
      </c>
      <c r="Z6" s="54">
        <v>0</v>
      </c>
      <c r="AA6" s="54">
        <v>5</v>
      </c>
      <c r="AB6" s="54">
        <v>8</v>
      </c>
      <c r="AC6" s="49">
        <v>31</v>
      </c>
      <c r="AD6" s="49">
        <v>5</v>
      </c>
      <c r="AE6" s="50">
        <f t="shared" ref="AE6" si="0">SUM(X6:AD6)</f>
        <v>53</v>
      </c>
      <c r="AF6" s="50" t="s">
        <v>194</v>
      </c>
      <c r="AG6" s="50" t="s">
        <v>194</v>
      </c>
      <c r="AH6" s="50" t="s">
        <v>194</v>
      </c>
      <c r="AI6" s="50" t="s">
        <v>194</v>
      </c>
      <c r="AJ6" s="50" t="s">
        <v>195</v>
      </c>
      <c r="AK6" s="50" t="s">
        <v>194</v>
      </c>
      <c r="AL6" s="50" t="s">
        <v>195</v>
      </c>
      <c r="AM6" s="50" t="s">
        <v>194</v>
      </c>
      <c r="AN6" s="50" t="s">
        <v>194</v>
      </c>
      <c r="AO6" s="50" t="s">
        <v>194</v>
      </c>
      <c r="AP6" s="51" t="s">
        <v>255</v>
      </c>
      <c r="AQ6" s="68" t="s">
        <v>256</v>
      </c>
      <c r="AR6" s="51" t="s">
        <v>257</v>
      </c>
      <c r="AS6" s="51"/>
      <c r="AT6" s="51"/>
      <c r="AU6" s="50" t="s">
        <v>142</v>
      </c>
      <c r="AV6" s="50"/>
      <c r="AW6" s="50"/>
      <c r="AX6" s="50"/>
      <c r="AY6" s="50"/>
      <c r="AZ6" s="50"/>
      <c r="BA6" s="50"/>
      <c r="BB6" s="50"/>
      <c r="BC6" s="50"/>
      <c r="BD6" s="50" t="s">
        <v>236</v>
      </c>
      <c r="BE6" s="12"/>
    </row>
    <row r="7" spans="2:57" ht="50.1" customHeight="1">
      <c r="B7" s="9">
        <v>1</v>
      </c>
      <c r="C7" s="6"/>
      <c r="D7" s="6"/>
      <c r="E7" s="6"/>
      <c r="F7" s="6"/>
      <c r="G7" s="7"/>
      <c r="H7" s="8"/>
      <c r="I7" s="8"/>
      <c r="J7" s="8"/>
      <c r="K7" s="8"/>
      <c r="L7" s="8"/>
      <c r="M7" s="36"/>
      <c r="N7" s="44"/>
      <c r="O7" s="44"/>
      <c r="P7" s="8"/>
      <c r="Q7" s="8"/>
      <c r="R7" s="8"/>
      <c r="S7" s="9"/>
      <c r="T7" s="9"/>
      <c r="U7" s="9"/>
      <c r="V7" s="9"/>
      <c r="W7" s="9"/>
      <c r="X7" s="9"/>
      <c r="Y7" s="9"/>
      <c r="Z7" s="9"/>
      <c r="AA7" s="9"/>
      <c r="AB7" s="9"/>
      <c r="AC7" s="30"/>
      <c r="AD7" s="9"/>
      <c r="AE7" s="6">
        <f>SUM(X7:AD7)</f>
        <v>0</v>
      </c>
      <c r="AF7" s="7"/>
      <c r="AG7" s="7"/>
      <c r="AH7" s="7"/>
      <c r="AI7" s="7"/>
      <c r="AJ7" s="7"/>
      <c r="AK7" s="7"/>
      <c r="AL7" s="23"/>
      <c r="AM7" s="7"/>
      <c r="AN7" s="7"/>
      <c r="AO7" s="7"/>
      <c r="AP7" s="23"/>
      <c r="AQ7" s="23"/>
      <c r="AR7" s="23"/>
      <c r="AS7" s="9"/>
      <c r="AT7" s="9"/>
      <c r="AU7" s="9"/>
      <c r="AV7" s="9"/>
      <c r="AW7" s="9"/>
      <c r="AX7" s="9"/>
      <c r="AY7" s="9"/>
      <c r="AZ7" s="9"/>
      <c r="BA7" s="9"/>
      <c r="BB7" s="9"/>
      <c r="BC7" s="8"/>
      <c r="BD7" s="9"/>
      <c r="BE7" s="13"/>
    </row>
    <row r="8" spans="2:57" ht="50.1" customHeight="1">
      <c r="B8" s="9">
        <v>2</v>
      </c>
      <c r="C8" s="6"/>
      <c r="D8" s="6"/>
      <c r="E8" s="6"/>
      <c r="F8" s="6"/>
      <c r="G8" s="7"/>
      <c r="H8" s="8"/>
      <c r="I8" s="8"/>
      <c r="J8" s="8"/>
      <c r="K8" s="8"/>
      <c r="L8" s="8"/>
      <c r="M8" s="36"/>
      <c r="N8" s="44"/>
      <c r="O8" s="44"/>
      <c r="P8" s="8"/>
      <c r="Q8" s="8"/>
      <c r="R8" s="8"/>
      <c r="S8" s="9"/>
      <c r="T8" s="9"/>
      <c r="U8" s="9"/>
      <c r="V8" s="9"/>
      <c r="W8" s="9"/>
      <c r="X8" s="9"/>
      <c r="Y8" s="9"/>
      <c r="Z8" s="9"/>
      <c r="AA8" s="9"/>
      <c r="AB8" s="9"/>
      <c r="AC8" s="9"/>
      <c r="AD8" s="9"/>
      <c r="AE8" s="6">
        <f t="shared" ref="AE8:AE12" si="1">SUM(X8:AD8)</f>
        <v>0</v>
      </c>
      <c r="AF8" s="7"/>
      <c r="AG8" s="7"/>
      <c r="AH8" s="7"/>
      <c r="AI8" s="7"/>
      <c r="AJ8" s="7"/>
      <c r="AK8" s="7"/>
      <c r="AL8" s="23"/>
      <c r="AM8" s="7"/>
      <c r="AN8" s="7"/>
      <c r="AO8" s="7"/>
      <c r="AP8" s="23"/>
      <c r="AQ8" s="23"/>
      <c r="AR8" s="23"/>
      <c r="AS8" s="9"/>
      <c r="AT8" s="9"/>
      <c r="AU8" s="9"/>
      <c r="AV8" s="9"/>
      <c r="AW8" s="9"/>
      <c r="AX8" s="9"/>
      <c r="AY8" s="9"/>
      <c r="AZ8" s="9"/>
      <c r="BA8" s="9"/>
      <c r="BB8" s="9"/>
      <c r="BC8" s="8"/>
      <c r="BD8" s="9"/>
      <c r="BE8" s="13"/>
    </row>
    <row r="9" spans="2:57" ht="50.1" customHeight="1">
      <c r="B9" s="9">
        <v>3</v>
      </c>
      <c r="C9" s="6"/>
      <c r="D9" s="6"/>
      <c r="E9" s="6"/>
      <c r="F9" s="6"/>
      <c r="G9" s="7"/>
      <c r="H9" s="8"/>
      <c r="I9" s="8"/>
      <c r="J9" s="8"/>
      <c r="K9" s="8"/>
      <c r="L9" s="8"/>
      <c r="M9" s="36"/>
      <c r="N9" s="44"/>
      <c r="O9" s="44"/>
      <c r="P9" s="8"/>
      <c r="Q9" s="8"/>
      <c r="R9" s="8"/>
      <c r="S9" s="9"/>
      <c r="T9" s="9"/>
      <c r="U9" s="9"/>
      <c r="V9" s="9"/>
      <c r="W9" s="9"/>
      <c r="X9" s="9"/>
      <c r="Y9" s="9"/>
      <c r="Z9" s="9"/>
      <c r="AA9" s="9"/>
      <c r="AB9" s="9"/>
      <c r="AC9" s="9"/>
      <c r="AD9" s="9"/>
      <c r="AE9" s="6">
        <f t="shared" si="1"/>
        <v>0</v>
      </c>
      <c r="AF9" s="7"/>
      <c r="AG9" s="7"/>
      <c r="AH9" s="7"/>
      <c r="AI9" s="7"/>
      <c r="AJ9" s="7"/>
      <c r="AK9" s="7"/>
      <c r="AL9" s="23"/>
      <c r="AM9" s="7"/>
      <c r="AN9" s="7"/>
      <c r="AO9" s="7"/>
      <c r="AP9" s="23"/>
      <c r="AQ9" s="23"/>
      <c r="AR9" s="23"/>
      <c r="AS9" s="9"/>
      <c r="AT9" s="9"/>
      <c r="AU9" s="9"/>
      <c r="AV9" s="9"/>
      <c r="AW9" s="9"/>
      <c r="AX9" s="9"/>
      <c r="AY9" s="9"/>
      <c r="AZ9" s="9"/>
      <c r="BA9" s="9"/>
      <c r="BB9" s="9"/>
      <c r="BC9" s="8"/>
      <c r="BD9" s="9"/>
      <c r="BE9" s="13"/>
    </row>
    <row r="10" spans="2:57" ht="50.1" customHeight="1">
      <c r="B10" s="9">
        <v>4</v>
      </c>
      <c r="C10" s="6"/>
      <c r="D10" s="6"/>
      <c r="E10" s="6"/>
      <c r="F10" s="6"/>
      <c r="G10" s="7"/>
      <c r="H10" s="8"/>
      <c r="I10" s="8"/>
      <c r="J10" s="8"/>
      <c r="K10" s="8"/>
      <c r="L10" s="8"/>
      <c r="M10" s="36"/>
      <c r="N10" s="44"/>
      <c r="O10" s="44"/>
      <c r="P10" s="8"/>
      <c r="Q10" s="8"/>
      <c r="R10" s="8"/>
      <c r="S10" s="9"/>
      <c r="T10" s="9"/>
      <c r="U10" s="9"/>
      <c r="V10" s="9"/>
      <c r="W10" s="9"/>
      <c r="X10" s="9"/>
      <c r="Y10" s="9"/>
      <c r="Z10" s="9"/>
      <c r="AA10" s="9"/>
      <c r="AB10" s="9"/>
      <c r="AC10" s="9"/>
      <c r="AD10" s="9"/>
      <c r="AE10" s="6">
        <f t="shared" si="1"/>
        <v>0</v>
      </c>
      <c r="AF10" s="7"/>
      <c r="AG10" s="7"/>
      <c r="AH10" s="7"/>
      <c r="AI10" s="7"/>
      <c r="AJ10" s="7"/>
      <c r="AK10" s="7"/>
      <c r="AL10" s="23"/>
      <c r="AM10" s="7"/>
      <c r="AN10" s="7"/>
      <c r="AO10" s="7"/>
      <c r="AP10" s="23"/>
      <c r="AQ10" s="23"/>
      <c r="AR10" s="23"/>
      <c r="AS10" s="9"/>
      <c r="AT10" s="9"/>
      <c r="AU10" s="9"/>
      <c r="AV10" s="9"/>
      <c r="AW10" s="9"/>
      <c r="AX10" s="9"/>
      <c r="AY10" s="9"/>
      <c r="AZ10" s="9"/>
      <c r="BA10" s="9"/>
      <c r="BB10" s="9"/>
      <c r="BC10" s="8"/>
      <c r="BD10" s="9"/>
      <c r="BE10" s="13"/>
    </row>
    <row r="11" spans="2:57" ht="50.1" customHeight="1">
      <c r="B11" s="9">
        <v>5</v>
      </c>
      <c r="C11" s="6"/>
      <c r="D11" s="6"/>
      <c r="E11" s="6"/>
      <c r="F11" s="6"/>
      <c r="G11" s="7"/>
      <c r="H11" s="8"/>
      <c r="I11" s="8"/>
      <c r="J11" s="8"/>
      <c r="K11" s="8"/>
      <c r="L11" s="8"/>
      <c r="M11" s="36"/>
      <c r="N11" s="44"/>
      <c r="O11" s="44"/>
      <c r="P11" s="8"/>
      <c r="Q11" s="8"/>
      <c r="R11" s="8"/>
      <c r="S11" s="9"/>
      <c r="T11" s="9"/>
      <c r="U11" s="9"/>
      <c r="V11" s="9"/>
      <c r="W11" s="9"/>
      <c r="X11" s="9"/>
      <c r="Y11" s="9"/>
      <c r="Z11" s="9"/>
      <c r="AA11" s="9"/>
      <c r="AB11" s="9"/>
      <c r="AC11" s="9"/>
      <c r="AD11" s="9"/>
      <c r="AE11" s="6">
        <f t="shared" si="1"/>
        <v>0</v>
      </c>
      <c r="AF11" s="7"/>
      <c r="AG11" s="7"/>
      <c r="AH11" s="7"/>
      <c r="AI11" s="7"/>
      <c r="AJ11" s="7"/>
      <c r="AK11" s="7"/>
      <c r="AL11" s="23"/>
      <c r="AM11" s="7"/>
      <c r="AN11" s="7"/>
      <c r="AO11" s="7"/>
      <c r="AP11" s="23"/>
      <c r="AQ11" s="23"/>
      <c r="AR11" s="23"/>
      <c r="AS11" s="9"/>
      <c r="AT11" s="9"/>
      <c r="AU11" s="9"/>
      <c r="AV11" s="9"/>
      <c r="AW11" s="9"/>
      <c r="AX11" s="9"/>
      <c r="AY11" s="9"/>
      <c r="AZ11" s="9"/>
      <c r="BA11" s="9"/>
      <c r="BB11" s="9"/>
      <c r="BC11" s="8"/>
      <c r="BD11" s="9"/>
      <c r="BE11" s="13"/>
    </row>
    <row r="12" spans="2:57" ht="50.1" customHeight="1">
      <c r="B12" s="9">
        <v>6</v>
      </c>
      <c r="C12" s="6"/>
      <c r="D12" s="6"/>
      <c r="E12" s="6"/>
      <c r="F12" s="6"/>
      <c r="G12" s="7"/>
      <c r="H12" s="8"/>
      <c r="I12" s="8"/>
      <c r="J12" s="8"/>
      <c r="K12" s="8"/>
      <c r="L12" s="8"/>
      <c r="M12" s="36"/>
      <c r="N12" s="44"/>
      <c r="O12" s="44"/>
      <c r="P12" s="8"/>
      <c r="Q12" s="8"/>
      <c r="R12" s="8"/>
      <c r="S12" s="9"/>
      <c r="T12" s="9"/>
      <c r="U12" s="9"/>
      <c r="V12" s="9"/>
      <c r="W12" s="9"/>
      <c r="X12" s="9"/>
      <c r="Y12" s="9"/>
      <c r="Z12" s="9"/>
      <c r="AA12" s="9"/>
      <c r="AB12" s="9"/>
      <c r="AC12" s="9"/>
      <c r="AD12" s="9"/>
      <c r="AE12" s="6">
        <f t="shared" si="1"/>
        <v>0</v>
      </c>
      <c r="AF12" s="7"/>
      <c r="AG12" s="7"/>
      <c r="AH12" s="7"/>
      <c r="AI12" s="7"/>
      <c r="AJ12" s="7"/>
      <c r="AK12" s="7"/>
      <c r="AL12" s="23"/>
      <c r="AM12" s="7"/>
      <c r="AN12" s="7"/>
      <c r="AO12" s="7"/>
      <c r="AP12" s="23"/>
      <c r="AQ12" s="23"/>
      <c r="AR12" s="23"/>
      <c r="AS12" s="9"/>
      <c r="AT12" s="9"/>
      <c r="AU12" s="9"/>
      <c r="AV12" s="9"/>
      <c r="AW12" s="9"/>
      <c r="AX12" s="9"/>
      <c r="AY12" s="9"/>
      <c r="AZ12" s="9"/>
      <c r="BA12" s="9"/>
      <c r="BB12" s="9"/>
      <c r="BC12" s="8"/>
      <c r="BD12" s="9"/>
      <c r="BE12" s="13"/>
    </row>
    <row r="13" spans="2:57" ht="49.7" customHeight="1">
      <c r="B13" s="9">
        <v>7</v>
      </c>
      <c r="C13" s="6"/>
      <c r="D13" s="6"/>
      <c r="E13" s="6"/>
      <c r="F13" s="6"/>
      <c r="G13" s="7"/>
      <c r="H13" s="8"/>
      <c r="I13" s="8"/>
      <c r="J13" s="8"/>
      <c r="K13" s="8"/>
      <c r="L13" s="8"/>
      <c r="M13" s="36"/>
      <c r="N13" s="44"/>
      <c r="O13" s="44"/>
      <c r="P13" s="8"/>
      <c r="Q13" s="8"/>
      <c r="R13" s="8"/>
      <c r="S13" s="9"/>
      <c r="T13" s="9"/>
      <c r="U13" s="9"/>
      <c r="V13" s="9"/>
      <c r="W13" s="9"/>
      <c r="X13" s="9"/>
      <c r="Y13" s="9"/>
      <c r="Z13" s="9"/>
      <c r="AA13" s="9"/>
      <c r="AB13" s="9"/>
      <c r="AC13" s="9"/>
      <c r="AD13" s="9"/>
      <c r="AE13" s="6">
        <f t="shared" ref="AE13:AE15" si="2">SUM(X13:AD13)</f>
        <v>0</v>
      </c>
      <c r="AF13" s="7"/>
      <c r="AG13" s="7"/>
      <c r="AH13" s="7"/>
      <c r="AI13" s="7"/>
      <c r="AJ13" s="7"/>
      <c r="AK13" s="7"/>
      <c r="AL13" s="23"/>
      <c r="AM13" s="7"/>
      <c r="AN13" s="7"/>
      <c r="AO13" s="7"/>
      <c r="AP13" s="23"/>
      <c r="AQ13" s="23"/>
      <c r="AR13" s="23"/>
      <c r="AS13" s="9"/>
      <c r="AT13" s="9"/>
      <c r="AU13" s="9"/>
      <c r="AV13" s="9"/>
      <c r="AW13" s="9"/>
      <c r="AX13" s="9"/>
      <c r="AY13" s="9"/>
      <c r="AZ13" s="9"/>
      <c r="BA13" s="9"/>
      <c r="BB13" s="9"/>
      <c r="BC13" s="8"/>
      <c r="BD13" s="9"/>
      <c r="BE13" s="13"/>
    </row>
    <row r="14" spans="2:57" ht="50.1" customHeight="1">
      <c r="B14" s="9">
        <v>8</v>
      </c>
      <c r="C14" s="6"/>
      <c r="D14" s="6"/>
      <c r="E14" s="6"/>
      <c r="F14" s="6"/>
      <c r="G14" s="7"/>
      <c r="H14" s="8"/>
      <c r="I14" s="8"/>
      <c r="J14" s="8"/>
      <c r="K14" s="8"/>
      <c r="L14" s="8"/>
      <c r="M14" s="36"/>
      <c r="N14" s="44"/>
      <c r="O14" s="44"/>
      <c r="P14" s="8"/>
      <c r="Q14" s="8"/>
      <c r="R14" s="8"/>
      <c r="S14" s="9"/>
      <c r="T14" s="9"/>
      <c r="U14" s="9"/>
      <c r="V14" s="9"/>
      <c r="W14" s="9"/>
      <c r="X14" s="9"/>
      <c r="Y14" s="9"/>
      <c r="Z14" s="9"/>
      <c r="AA14" s="9"/>
      <c r="AB14" s="9"/>
      <c r="AC14" s="9"/>
      <c r="AD14" s="9"/>
      <c r="AE14" s="6">
        <f t="shared" si="2"/>
        <v>0</v>
      </c>
      <c r="AF14" s="7"/>
      <c r="AG14" s="7"/>
      <c r="AH14" s="7"/>
      <c r="AI14" s="7"/>
      <c r="AJ14" s="7"/>
      <c r="AK14" s="7"/>
      <c r="AL14" s="23"/>
      <c r="AM14" s="7"/>
      <c r="AN14" s="7"/>
      <c r="AO14" s="7"/>
      <c r="AP14" s="23"/>
      <c r="AQ14" s="23"/>
      <c r="AR14" s="23"/>
      <c r="AS14" s="9"/>
      <c r="AT14" s="9"/>
      <c r="AU14" s="9"/>
      <c r="AV14" s="9"/>
      <c r="AW14" s="9"/>
      <c r="AX14" s="9"/>
      <c r="AY14" s="9"/>
      <c r="AZ14" s="9"/>
      <c r="BA14" s="9"/>
      <c r="BB14" s="9"/>
      <c r="BC14" s="8"/>
      <c r="BD14" s="9"/>
      <c r="BE14" s="13"/>
    </row>
    <row r="15" spans="2:57" ht="50.1" customHeight="1">
      <c r="B15" s="9">
        <v>9</v>
      </c>
      <c r="C15" s="6"/>
      <c r="D15" s="6"/>
      <c r="E15" s="6"/>
      <c r="F15" s="6"/>
      <c r="G15" s="7"/>
      <c r="H15" s="8"/>
      <c r="I15" s="8"/>
      <c r="J15" s="8"/>
      <c r="K15" s="8"/>
      <c r="L15" s="8"/>
      <c r="M15" s="36"/>
      <c r="N15" s="44"/>
      <c r="O15" s="44"/>
      <c r="P15" s="8"/>
      <c r="Q15" s="8"/>
      <c r="R15" s="8"/>
      <c r="S15" s="9"/>
      <c r="T15" s="9"/>
      <c r="U15" s="9"/>
      <c r="V15" s="9"/>
      <c r="W15" s="9"/>
      <c r="X15" s="9"/>
      <c r="Y15" s="9"/>
      <c r="Z15" s="9"/>
      <c r="AA15" s="9"/>
      <c r="AB15" s="9"/>
      <c r="AC15" s="9"/>
      <c r="AD15" s="9"/>
      <c r="AE15" s="6">
        <f t="shared" si="2"/>
        <v>0</v>
      </c>
      <c r="AF15" s="7"/>
      <c r="AG15" s="7"/>
      <c r="AH15" s="7"/>
      <c r="AI15" s="7"/>
      <c r="AJ15" s="7"/>
      <c r="AK15" s="7"/>
      <c r="AL15" s="23"/>
      <c r="AM15" s="7"/>
      <c r="AN15" s="7"/>
      <c r="AO15" s="7"/>
      <c r="AP15" s="23"/>
      <c r="AQ15" s="23"/>
      <c r="AR15" s="23"/>
      <c r="AS15" s="9"/>
      <c r="AT15" s="9"/>
      <c r="AU15" s="9"/>
      <c r="AV15" s="9"/>
      <c r="AW15" s="9"/>
      <c r="AX15" s="9"/>
      <c r="AY15" s="9"/>
      <c r="AZ15" s="9"/>
      <c r="BA15" s="9"/>
      <c r="BB15" s="9"/>
      <c r="BC15" s="8"/>
      <c r="BD15" s="9"/>
      <c r="BE15" s="13"/>
    </row>
    <row r="16" spans="2:57" ht="50.1" customHeight="1">
      <c r="B16" s="9">
        <v>10</v>
      </c>
      <c r="C16" s="6"/>
      <c r="D16" s="6"/>
      <c r="E16" s="6"/>
      <c r="F16" s="6"/>
      <c r="G16" s="7"/>
      <c r="H16" s="8"/>
      <c r="I16" s="8"/>
      <c r="J16" s="8"/>
      <c r="K16" s="8"/>
      <c r="L16" s="8"/>
      <c r="M16" s="36"/>
      <c r="N16" s="44"/>
      <c r="O16" s="44"/>
      <c r="P16" s="8"/>
      <c r="Q16" s="8"/>
      <c r="R16" s="8"/>
      <c r="S16" s="9"/>
      <c r="T16" s="9"/>
      <c r="U16" s="9"/>
      <c r="V16" s="9"/>
      <c r="W16" s="9"/>
      <c r="X16" s="9"/>
      <c r="Y16" s="9"/>
      <c r="Z16" s="9"/>
      <c r="AA16" s="9"/>
      <c r="AB16" s="9"/>
      <c r="AC16" s="9"/>
      <c r="AD16" s="9"/>
      <c r="AE16" s="6">
        <f>SUM(X16:AD16)</f>
        <v>0</v>
      </c>
      <c r="AF16" s="7"/>
      <c r="AG16" s="7"/>
      <c r="AH16" s="7"/>
      <c r="AI16" s="7"/>
      <c r="AJ16" s="7"/>
      <c r="AK16" s="7"/>
      <c r="AL16" s="23"/>
      <c r="AM16" s="7"/>
      <c r="AN16" s="7"/>
      <c r="AO16" s="7"/>
      <c r="AP16" s="23"/>
      <c r="AQ16" s="23"/>
      <c r="AR16" s="23"/>
      <c r="AS16" s="9"/>
      <c r="AT16" s="9"/>
      <c r="AU16" s="9"/>
      <c r="AV16" s="9"/>
      <c r="AW16" s="9"/>
      <c r="AX16" s="9"/>
      <c r="AY16" s="9"/>
      <c r="AZ16" s="9"/>
      <c r="BA16" s="9"/>
      <c r="BB16" s="9"/>
      <c r="BC16" s="8"/>
      <c r="BD16" s="9"/>
      <c r="BE16" s="13"/>
    </row>
    <row r="17" spans="2:56" s="4" customFormat="1" ht="46.5" customHeight="1">
      <c r="B17" s="9" t="s">
        <v>127</v>
      </c>
      <c r="C17" s="6"/>
      <c r="D17" s="6"/>
      <c r="E17" s="6"/>
      <c r="F17" s="6"/>
      <c r="G17" s="7"/>
      <c r="H17" s="9" t="s">
        <v>143</v>
      </c>
      <c r="I17" s="9"/>
      <c r="J17" s="9" t="s">
        <v>143</v>
      </c>
      <c r="K17" s="9" t="s">
        <v>143</v>
      </c>
      <c r="L17" s="9" t="s">
        <v>143</v>
      </c>
      <c r="M17" s="36">
        <f>SUM(M7:M16)</f>
        <v>0</v>
      </c>
      <c r="N17" s="36">
        <f>SUM(N7:N16)</f>
        <v>0</v>
      </c>
      <c r="O17" s="36">
        <f>SUM(O7:O16)</f>
        <v>0</v>
      </c>
      <c r="P17" s="36">
        <f>SUM(P7:P16)</f>
        <v>0</v>
      </c>
      <c r="Q17" s="9" t="s">
        <v>143</v>
      </c>
      <c r="R17" s="9" t="s">
        <v>143</v>
      </c>
      <c r="S17" s="9" t="s">
        <v>143</v>
      </c>
      <c r="T17" s="9" t="s">
        <v>143</v>
      </c>
      <c r="U17" s="9" t="s">
        <v>143</v>
      </c>
      <c r="V17" s="9" t="s">
        <v>143</v>
      </c>
      <c r="W17" s="9" t="s">
        <v>143</v>
      </c>
      <c r="X17" s="9" t="s">
        <v>143</v>
      </c>
      <c r="Y17" s="9" t="s">
        <v>143</v>
      </c>
      <c r="Z17" s="9" t="s">
        <v>143</v>
      </c>
      <c r="AA17" s="9" t="s">
        <v>143</v>
      </c>
      <c r="AB17" s="9" t="s">
        <v>143</v>
      </c>
      <c r="AC17" s="9" t="s">
        <v>143</v>
      </c>
      <c r="AD17" s="9" t="s">
        <v>143</v>
      </c>
      <c r="AE17" s="7"/>
      <c r="AF17" s="7"/>
      <c r="AG17" s="7"/>
      <c r="AH17" s="7"/>
      <c r="AI17" s="7"/>
      <c r="AJ17" s="23"/>
      <c r="AK17" s="7"/>
      <c r="AL17" s="7"/>
      <c r="AM17" s="7"/>
      <c r="AN17" s="23"/>
      <c r="AO17" s="23"/>
      <c r="AP17" s="23"/>
      <c r="AQ17" s="9" t="s">
        <v>143</v>
      </c>
      <c r="AR17" s="9" t="s">
        <v>143</v>
      </c>
      <c r="AS17" s="9" t="s">
        <v>143</v>
      </c>
      <c r="AT17" s="9"/>
      <c r="AU17" s="9" t="s">
        <v>143</v>
      </c>
      <c r="AV17" s="9" t="s">
        <v>143</v>
      </c>
      <c r="AW17" s="9" t="s">
        <v>143</v>
      </c>
      <c r="AX17" s="9" t="s">
        <v>143</v>
      </c>
      <c r="AY17" s="9" t="s">
        <v>143</v>
      </c>
      <c r="AZ17" s="9" t="s">
        <v>143</v>
      </c>
      <c r="BA17" s="9" t="s">
        <v>143</v>
      </c>
      <c r="BB17" s="9" t="s">
        <v>143</v>
      </c>
      <c r="BC17" s="9"/>
      <c r="BD17" s="6"/>
    </row>
    <row r="18" spans="2:56">
      <c r="Q18" s="5"/>
      <c r="S18" s="4"/>
      <c r="T18" s="4"/>
      <c r="U18" s="5"/>
      <c r="AD18" s="5"/>
      <c r="AE18" s="5"/>
      <c r="AF18" s="5"/>
      <c r="AG18" s="5"/>
      <c r="AH18" s="5"/>
      <c r="AI18" s="5"/>
      <c r="AJ18" s="37"/>
      <c r="AK18" s="5"/>
      <c r="AL18" s="5"/>
      <c r="AM18" s="5"/>
      <c r="AN18" s="37"/>
      <c r="AO18" s="37"/>
      <c r="AP18" s="37"/>
      <c r="AZ18" s="5"/>
      <c r="BB18" s="4"/>
    </row>
    <row r="19" spans="2:56" ht="22.7" customHeight="1">
      <c r="B19" s="5" t="s">
        <v>200</v>
      </c>
      <c r="Q19" s="5"/>
      <c r="S19" s="4"/>
      <c r="T19" s="4"/>
      <c r="U19" s="5"/>
      <c r="AD19" s="5"/>
      <c r="AE19" s="5"/>
      <c r="AF19" s="5"/>
      <c r="AG19" s="5"/>
      <c r="AH19" s="5"/>
      <c r="AI19" s="5"/>
      <c r="AJ19" s="37"/>
      <c r="AK19" s="5"/>
      <c r="AL19" s="5"/>
      <c r="AM19" s="5"/>
      <c r="AN19" s="37"/>
      <c r="AO19" s="37"/>
      <c r="AP19" s="37"/>
      <c r="AZ19" s="5"/>
      <c r="BB19" s="4"/>
    </row>
    <row r="20" spans="2:56" ht="22.7" customHeight="1">
      <c r="B20" s="5" t="s">
        <v>204</v>
      </c>
      <c r="Q20" s="5"/>
      <c r="S20" s="4"/>
      <c r="T20" s="4"/>
      <c r="U20" s="5"/>
      <c r="V20" s="13"/>
      <c r="AD20" s="5"/>
      <c r="AE20" s="5"/>
      <c r="AF20" s="5"/>
      <c r="AG20" s="5"/>
      <c r="AH20" s="5"/>
      <c r="AI20" s="5"/>
      <c r="AJ20" s="37"/>
      <c r="AK20" s="5"/>
      <c r="AL20" s="5"/>
      <c r="AM20" s="5"/>
      <c r="AN20" s="37"/>
      <c r="AO20" s="37"/>
      <c r="AP20" s="37"/>
      <c r="AZ20" s="5"/>
      <c r="BB20" s="4"/>
    </row>
    <row r="21" spans="2:56" ht="22.7" customHeight="1">
      <c r="B21" s="5" t="s">
        <v>216</v>
      </c>
      <c r="Q21" s="5"/>
      <c r="S21" s="4"/>
      <c r="T21" s="4"/>
      <c r="U21" s="5"/>
      <c r="V21" s="13"/>
      <c r="AD21" s="5"/>
      <c r="AE21" s="5"/>
      <c r="AF21" s="5"/>
      <c r="AG21" s="5"/>
      <c r="AH21" s="5"/>
      <c r="AI21" s="5"/>
      <c r="AJ21" s="37"/>
      <c r="AK21" s="5"/>
      <c r="AL21" s="5"/>
      <c r="AM21" s="5"/>
      <c r="AN21" s="37"/>
      <c r="AO21" s="37"/>
      <c r="AP21" s="37"/>
      <c r="AZ21" s="5"/>
      <c r="BB21" s="4"/>
    </row>
    <row r="22" spans="2:56" ht="22.7" customHeight="1">
      <c r="B22" s="80" t="s">
        <v>259</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5"/>
      <c r="AJ22" s="37"/>
      <c r="AK22" s="5"/>
      <c r="AL22" s="5"/>
      <c r="AM22" s="5"/>
      <c r="AN22" s="37"/>
      <c r="AO22" s="37"/>
      <c r="AP22" s="37"/>
      <c r="AZ22" s="5"/>
      <c r="BB22" s="4"/>
    </row>
    <row r="23" spans="2:56" ht="22.7" customHeight="1">
      <c r="B23" s="15" t="s">
        <v>241</v>
      </c>
      <c r="C23" s="3"/>
      <c r="D23" s="3"/>
      <c r="E23" s="15"/>
      <c r="F23" s="15"/>
      <c r="G23" s="15"/>
      <c r="H23" s="15"/>
      <c r="I23" s="15"/>
      <c r="J23" s="15"/>
      <c r="K23" s="15"/>
      <c r="L23" s="15"/>
      <c r="M23" s="15"/>
      <c r="N23" s="15"/>
      <c r="O23" s="15"/>
      <c r="Q23" s="15"/>
      <c r="R23" s="15"/>
      <c r="S23" s="15"/>
      <c r="T23" s="15"/>
      <c r="U23" s="15"/>
      <c r="V23" s="15"/>
      <c r="W23" s="15"/>
      <c r="X23" s="15"/>
      <c r="Y23" s="15"/>
      <c r="Z23" s="15"/>
      <c r="AA23" s="15"/>
      <c r="AB23" s="15"/>
      <c r="AC23" s="15"/>
      <c r="AI23" s="5"/>
      <c r="AJ23" s="37"/>
      <c r="AK23" s="5"/>
      <c r="AL23" s="5"/>
      <c r="AM23" s="5"/>
      <c r="AN23" s="37"/>
      <c r="AO23" s="37"/>
      <c r="AP23" s="37"/>
      <c r="AZ23" s="5"/>
      <c r="BB23" s="4"/>
    </row>
    <row r="24" spans="2:56" s="15" customFormat="1" ht="21.75" customHeight="1">
      <c r="B24" s="15" t="s">
        <v>242</v>
      </c>
      <c r="C24" s="3"/>
      <c r="D24" s="3"/>
    </row>
    <row r="25" spans="2:56" s="15" customFormat="1" ht="21.75" customHeight="1">
      <c r="B25" s="15" t="s">
        <v>203</v>
      </c>
      <c r="C25" s="3"/>
      <c r="D25" s="3"/>
    </row>
    <row r="26" spans="2:56" ht="22.7" customHeight="1">
      <c r="B26" s="5" t="s">
        <v>205</v>
      </c>
      <c r="Q26" s="5"/>
      <c r="S26" s="4"/>
      <c r="T26" s="4"/>
      <c r="U26" s="5"/>
      <c r="AD26" s="5"/>
      <c r="AE26" s="5"/>
      <c r="AF26" s="5"/>
      <c r="AG26" s="5"/>
      <c r="AH26" s="5"/>
      <c r="AI26" s="5"/>
      <c r="AJ26" s="37"/>
      <c r="AK26" s="5"/>
      <c r="AL26" s="5"/>
      <c r="AM26" s="5"/>
      <c r="AN26" s="37"/>
      <c r="AO26" s="37"/>
      <c r="AP26" s="37"/>
      <c r="AZ26" s="5"/>
      <c r="BB26" s="4"/>
    </row>
    <row r="27" spans="2:56" ht="22.7" customHeight="1">
      <c r="B27" s="5" t="s">
        <v>217</v>
      </c>
    </row>
    <row r="28" spans="2:56" ht="22.7" customHeight="1"/>
    <row r="31" spans="2:56">
      <c r="AD31" s="5"/>
      <c r="AE31" s="5"/>
      <c r="AF31" s="5"/>
      <c r="AG31" s="5"/>
      <c r="AH31" s="5"/>
      <c r="AI31" s="5"/>
      <c r="AJ31" s="5"/>
      <c r="AK31" s="5"/>
      <c r="AL31" s="5"/>
      <c r="AM31" s="5"/>
      <c r="AN31" s="5"/>
      <c r="AO31" s="5"/>
      <c r="AP31" s="5"/>
    </row>
    <row r="34" spans="8:15" hidden="1">
      <c r="H34" s="5" t="s">
        <v>49</v>
      </c>
      <c r="J34" s="5" t="s">
        <v>50</v>
      </c>
      <c r="K34" s="5" t="s">
        <v>51</v>
      </c>
      <c r="L34" s="5" t="s">
        <v>52</v>
      </c>
      <c r="M34" s="5" t="s">
        <v>53</v>
      </c>
      <c r="N34" s="5" t="s">
        <v>54</v>
      </c>
      <c r="O34" s="5" t="s">
        <v>55</v>
      </c>
    </row>
    <row r="35" spans="8:15" hidden="1">
      <c r="H35" s="5" t="s">
        <v>49</v>
      </c>
      <c r="J35" s="5" t="s">
        <v>58</v>
      </c>
      <c r="K35" s="5" t="s">
        <v>59</v>
      </c>
      <c r="L35" s="5" t="s">
        <v>60</v>
      </c>
      <c r="M35" s="5" t="s">
        <v>61</v>
      </c>
      <c r="N35" s="5" t="s">
        <v>62</v>
      </c>
      <c r="O35" s="5" t="s">
        <v>63</v>
      </c>
    </row>
    <row r="36" spans="8:15" hidden="1">
      <c r="J36" s="5" t="s">
        <v>66</v>
      </c>
      <c r="K36" s="5" t="s">
        <v>67</v>
      </c>
      <c r="L36" s="5" t="s">
        <v>68</v>
      </c>
      <c r="M36" s="5" t="s">
        <v>69</v>
      </c>
      <c r="N36" s="5" t="s">
        <v>70</v>
      </c>
      <c r="O36" s="5" t="s">
        <v>71</v>
      </c>
    </row>
    <row r="37" spans="8:15" hidden="1">
      <c r="J37" s="5" t="s">
        <v>73</v>
      </c>
      <c r="K37" s="5" t="s">
        <v>74</v>
      </c>
      <c r="L37" s="5" t="s">
        <v>75</v>
      </c>
      <c r="M37" s="5" t="s">
        <v>76</v>
      </c>
      <c r="N37" s="5" t="s">
        <v>77</v>
      </c>
      <c r="O37" s="5" t="s">
        <v>78</v>
      </c>
    </row>
    <row r="38" spans="8:15" hidden="1">
      <c r="J38" s="5" t="s">
        <v>81</v>
      </c>
      <c r="K38" s="5" t="s">
        <v>82</v>
      </c>
      <c r="L38" s="5" t="s">
        <v>83</v>
      </c>
      <c r="N38" s="5" t="s">
        <v>84</v>
      </c>
      <c r="O38" s="5" t="s">
        <v>85</v>
      </c>
    </row>
    <row r="39" spans="8:15" hidden="1">
      <c r="J39" s="5" t="s">
        <v>88</v>
      </c>
      <c r="K39" s="5" t="s">
        <v>89</v>
      </c>
      <c r="N39" s="5" t="s">
        <v>90</v>
      </c>
      <c r="O39" s="5" t="s">
        <v>91</v>
      </c>
    </row>
    <row r="40" spans="8:15" hidden="1">
      <c r="J40" s="5" t="s">
        <v>94</v>
      </c>
      <c r="K40" s="5" t="s">
        <v>95</v>
      </c>
      <c r="N40" s="5" t="s">
        <v>96</v>
      </c>
      <c r="O40" s="5" t="s">
        <v>97</v>
      </c>
    </row>
    <row r="41" spans="8:15" hidden="1">
      <c r="K41" s="5" t="s">
        <v>100</v>
      </c>
      <c r="O41" s="5" t="s">
        <v>101</v>
      </c>
    </row>
    <row r="42" spans="8:15" hidden="1">
      <c r="K42" s="5" t="s">
        <v>104</v>
      </c>
      <c r="O42" s="5" t="s">
        <v>105</v>
      </c>
    </row>
    <row r="43" spans="8:15" hidden="1">
      <c r="K43" s="5" t="s">
        <v>107</v>
      </c>
      <c r="O43" s="5" t="s">
        <v>108</v>
      </c>
    </row>
    <row r="44" spans="8:15" hidden="1">
      <c r="K44" s="5" t="s">
        <v>110</v>
      </c>
    </row>
    <row r="46" spans="8:15">
      <c r="H46"/>
      <c r="I46"/>
      <c r="J46"/>
      <c r="K46"/>
      <c r="L46"/>
      <c r="M46"/>
      <c r="N46"/>
      <c r="O46"/>
    </row>
  </sheetData>
  <dataConsolidate/>
  <mergeCells count="44">
    <mergeCell ref="AT4:AT5"/>
    <mergeCell ref="AU4:AU5"/>
    <mergeCell ref="AW4:BB4"/>
    <mergeCell ref="AB4:AD4"/>
    <mergeCell ref="AO4:AO5"/>
    <mergeCell ref="AP4:AP5"/>
    <mergeCell ref="AQ4:AQ5"/>
    <mergeCell ref="AR4:AR5"/>
    <mergeCell ref="AV4:AV5"/>
    <mergeCell ref="B3:B5"/>
    <mergeCell ref="C3:C5"/>
    <mergeCell ref="D3:D5"/>
    <mergeCell ref="E3:E5"/>
    <mergeCell ref="F3:F5"/>
    <mergeCell ref="H3:L3"/>
    <mergeCell ref="M3:O3"/>
    <mergeCell ref="S3:S5"/>
    <mergeCell ref="W3:W5"/>
    <mergeCell ref="L4:L5"/>
    <mergeCell ref="M4:M5"/>
    <mergeCell ref="N4:N5"/>
    <mergeCell ref="P3:P5"/>
    <mergeCell ref="H4:J4"/>
    <mergeCell ref="K4:K5"/>
    <mergeCell ref="O4:O5"/>
    <mergeCell ref="Q4:Q5"/>
    <mergeCell ref="R4:R5"/>
    <mergeCell ref="Q3:R3"/>
    <mergeCell ref="B22:AH22"/>
    <mergeCell ref="BD3:BD5"/>
    <mergeCell ref="T3:T5"/>
    <mergeCell ref="U3:U5"/>
    <mergeCell ref="V3:V5"/>
    <mergeCell ref="BC3:BC5"/>
    <mergeCell ref="X4:AA4"/>
    <mergeCell ref="X3:AD3"/>
    <mergeCell ref="AE3:AE5"/>
    <mergeCell ref="AS3:BB3"/>
    <mergeCell ref="AS4:AS5"/>
    <mergeCell ref="AF3:AR3"/>
    <mergeCell ref="AF4:AI4"/>
    <mergeCell ref="AJ4:AL4"/>
    <mergeCell ref="AM4:AN4"/>
    <mergeCell ref="G3:G5"/>
  </mergeCells>
  <phoneticPr fontId="4"/>
  <dataValidations count="12">
    <dataValidation type="list" allowBlank="1" showInputMessage="1" showErrorMessage="1" sqref="D6" xr:uid="{2B8EB082-160B-40A7-B2EF-8BF010B0C23B}">
      <formula1>管轄局</formula1>
    </dataValidation>
    <dataValidation type="list" allowBlank="1" showInputMessage="1" showErrorMessage="1" sqref="AB6:AB16" xr:uid="{95DAB50C-555D-433E-AC42-4BE27980B9E3}">
      <formula1>"0,3,5,7,8,10"</formula1>
    </dataValidation>
    <dataValidation type="list" allowBlank="1" showInputMessage="1" showErrorMessage="1" sqref="AA6:AA16" xr:uid="{3F39FE06-31D9-4879-9101-263089F21053}">
      <formula1>"0,5"</formula1>
    </dataValidation>
    <dataValidation type="list" allowBlank="1" showInputMessage="1" showErrorMessage="1" sqref="E6" xr:uid="{AC5DF516-4E4F-4A29-8108-E75D1C7F23E8}">
      <formula1>INDIRECT(D6)</formula1>
    </dataValidation>
    <dataValidation type="list" allowBlank="1" showInputMessage="1" showErrorMessage="1" sqref="C6" xr:uid="{A42B0FA9-B05C-4F9F-A8C8-6D216290BE99}">
      <formula1>"○"</formula1>
    </dataValidation>
    <dataValidation type="list" allowBlank="1" showInputMessage="1" showErrorMessage="1" sqref="AS7:BB16 AU6:BD6" xr:uid="{518D0771-3A3F-4961-9B2D-A2A6D55079B3}">
      <formula1>"●"</formula1>
    </dataValidation>
    <dataValidation type="list" allowBlank="1" showInputMessage="1" showErrorMessage="1" sqref="S6:W16" xr:uid="{A7C1D4BE-19BA-4153-82E0-FFBDD817EB1E}">
      <formula1>"水稲,麦,豆類,そば,いも類,露地野菜,施設野菜,果樹,花き,茶,その他,－"</formula1>
    </dataValidation>
    <dataValidation type="list" allowBlank="1" showInputMessage="1" showErrorMessage="1" sqref="X6:X16" xr:uid="{65D2FAAA-057F-45C5-9E93-430C073A71D1}">
      <formula1>"4,不選定"</formula1>
    </dataValidation>
    <dataValidation type="list" allowBlank="1" showInputMessage="1" showErrorMessage="1" sqref="Y6:Y16" xr:uid="{DF5692AE-9582-4E6B-8CC0-EDAAF2702D1C}">
      <formula1>"0,5,10"</formula1>
    </dataValidation>
    <dataValidation type="list" allowBlank="1" showInputMessage="1" showErrorMessage="1" sqref="Z6:Z16" xr:uid="{91541CF3-2654-40A7-8753-DA8A212F4D88}">
      <formula1>"0,2"</formula1>
    </dataValidation>
    <dataValidation type="list" allowBlank="1" showInputMessage="1" showErrorMessage="1" sqref="BD7:BD16" xr:uid="{782925BF-4EBB-4408-AB6D-4012700C6319}">
      <formula1>"○,✕,事業実施主体名を除いて○"</formula1>
    </dataValidation>
    <dataValidation type="list" allowBlank="1" showInputMessage="1" showErrorMessage="1" sqref="Q6:Q16" xr:uid="{FD0FE5DF-7205-4F6D-83F2-6198FF3E0675}">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36" orientation="landscape" cellComments="asDisplayed" r:id="rId1"/>
  <legacy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3">
        <x14:dataValidation type="list" allowBlank="1" showInputMessage="1" showErrorMessage="1" xr:uid="{39D0D2F0-503C-4E3B-B1A6-C96D6DD67453}">
          <x14:formula1>
            <xm:f>選択肢!$B$4:$B$12</xm:f>
          </x14:formula1>
          <xm:sqref>D7:D17</xm:sqref>
        </x14:dataValidation>
        <x14:dataValidation type="list" allowBlank="1" showInputMessage="1" showErrorMessage="1" xr:uid="{FE4097DD-8B85-4900-9FAA-5AB63AC66483}">
          <x14:formula1>
            <xm:f>選択肢!$A$4</xm:f>
          </x14:formula1>
          <xm:sqref>C7:C17</xm:sqref>
        </x14:dataValidation>
        <x14:dataValidation type="list" allowBlank="1" showInputMessage="1" showErrorMessage="1" xr:uid="{C4A7EF66-FB00-4276-949F-21B56555153D}">
          <x14:formula1>
            <xm:f>選択肢!$C$4:$C$50</xm:f>
          </x14:formula1>
          <xm:sqref>E7:E17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3C35-242A-4245-A22A-A0AD15C26F72}">
  <sheetPr>
    <tabColor rgb="FF92D050"/>
    <pageSetUpPr fitToPage="1"/>
  </sheetPr>
  <dimension ref="A1:AY26"/>
  <sheetViews>
    <sheetView tabSelected="1" view="pageBreakPreview" zoomScale="85" zoomScaleNormal="85" zoomScaleSheetLayoutView="85" workbookViewId="0">
      <selection activeCell="M14" sqref="M14"/>
    </sheetView>
  </sheetViews>
  <sheetFormatPr defaultColWidth="9" defaultRowHeight="15.75"/>
  <cols>
    <col min="1" max="1" width="1.375" style="15" customWidth="1"/>
    <col min="2" max="2" width="4.125" style="3" customWidth="1"/>
    <col min="3" max="3" width="8.875" style="3" customWidth="1"/>
    <col min="4" max="4" width="15.375" style="3" bestFit="1" customWidth="1"/>
    <col min="5" max="5" width="8.875" style="3" customWidth="1"/>
    <col min="6" max="6" width="20.625" style="15" customWidth="1"/>
    <col min="7" max="7" width="12.125" style="15" customWidth="1"/>
    <col min="8" max="8" width="21.125" style="15" customWidth="1"/>
    <col min="9" max="9" width="14.25" style="15" customWidth="1"/>
    <col min="10" max="13" width="12.125" style="15" customWidth="1"/>
    <col min="14" max="14" width="8.75" style="15" customWidth="1"/>
    <col min="15" max="19" width="7.125" style="15" customWidth="1"/>
    <col min="20" max="20" width="7.875" style="15" customWidth="1"/>
    <col min="21" max="28" width="6.125" style="15" customWidth="1"/>
    <col min="29" max="29" width="8" style="15" customWidth="1"/>
    <col min="30" max="32" width="17.125" style="15" customWidth="1"/>
    <col min="33" max="33" width="17.5" style="15" bestFit="1" customWidth="1"/>
    <col min="34" max="16384" width="9" style="15"/>
  </cols>
  <sheetData>
    <row r="1" spans="1:34" ht="22.7" customHeight="1">
      <c r="B1" s="16"/>
      <c r="C1" s="16"/>
      <c r="D1" s="16"/>
      <c r="E1" s="16"/>
    </row>
    <row r="2" spans="1:34" ht="16.5">
      <c r="A2" s="17" t="s">
        <v>261</v>
      </c>
      <c r="B2" s="18"/>
      <c r="C2" s="18"/>
      <c r="D2" s="18"/>
      <c r="E2" s="18"/>
      <c r="F2" s="19"/>
      <c r="G2" s="19"/>
      <c r="H2" s="19"/>
      <c r="I2" s="19"/>
      <c r="J2" s="19"/>
      <c r="K2" s="19"/>
      <c r="L2" s="19"/>
      <c r="U2" s="19"/>
      <c r="V2" s="19"/>
      <c r="W2" s="19"/>
      <c r="X2" s="19"/>
      <c r="Y2" s="19"/>
      <c r="Z2" s="19"/>
      <c r="AA2" s="19"/>
      <c r="AB2" s="19"/>
      <c r="AC2" s="19"/>
      <c r="AD2" s="19"/>
      <c r="AE2" s="19"/>
      <c r="AF2" s="19"/>
    </row>
    <row r="4" spans="1:34" ht="26.45" customHeight="1">
      <c r="B4" s="20"/>
      <c r="C4" s="20"/>
      <c r="D4" s="20"/>
      <c r="E4" s="20"/>
      <c r="F4" s="21"/>
      <c r="G4" s="21"/>
      <c r="H4" s="21"/>
      <c r="I4" s="21"/>
      <c r="J4" s="21"/>
      <c r="L4" s="21"/>
      <c r="U4" s="21"/>
      <c r="V4" s="21"/>
      <c r="W4" s="21"/>
      <c r="X4" s="21"/>
      <c r="Y4" s="21"/>
      <c r="Z4" s="22"/>
      <c r="AA4" s="21"/>
      <c r="AB4" s="21"/>
      <c r="AC4" s="21"/>
      <c r="AD4" s="22"/>
      <c r="AE4" s="22"/>
      <c r="AF4" s="22"/>
    </row>
    <row r="5" spans="1:34" s="5" customFormat="1" ht="30" customHeight="1">
      <c r="B5" s="83" t="s">
        <v>0</v>
      </c>
      <c r="C5" s="83" t="s">
        <v>2</v>
      </c>
      <c r="D5" s="83" t="s">
        <v>3</v>
      </c>
      <c r="E5" s="83" t="s">
        <v>4</v>
      </c>
      <c r="F5" s="86" t="s">
        <v>19</v>
      </c>
      <c r="G5" s="87" t="s">
        <v>6</v>
      </c>
      <c r="H5" s="87" t="s">
        <v>7</v>
      </c>
      <c r="I5" s="87" t="s">
        <v>8</v>
      </c>
      <c r="J5" s="69" t="s">
        <v>165</v>
      </c>
      <c r="K5" s="82" t="s">
        <v>221</v>
      </c>
      <c r="L5" s="82"/>
      <c r="M5" s="87" t="s">
        <v>262</v>
      </c>
      <c r="N5" s="87" t="s">
        <v>263</v>
      </c>
      <c r="O5" s="92" t="s">
        <v>11</v>
      </c>
      <c r="P5" s="93"/>
      <c r="Q5" s="93"/>
      <c r="R5" s="93"/>
      <c r="S5" s="93"/>
      <c r="T5" s="93"/>
      <c r="U5" s="69" t="s">
        <v>12</v>
      </c>
      <c r="V5" s="92" t="s">
        <v>207</v>
      </c>
      <c r="W5" s="93"/>
      <c r="X5" s="93"/>
      <c r="Y5" s="93"/>
      <c r="Z5" s="93"/>
      <c r="AA5" s="93"/>
      <c r="AB5" s="93"/>
      <c r="AC5" s="93"/>
      <c r="AD5" s="93"/>
      <c r="AE5" s="93"/>
      <c r="AF5" s="93"/>
      <c r="AG5" s="93"/>
      <c r="AH5" s="83" t="s">
        <v>21</v>
      </c>
    </row>
    <row r="6" spans="1:34" s="5" customFormat="1" ht="30" customHeight="1">
      <c r="B6" s="84"/>
      <c r="C6" s="84"/>
      <c r="D6" s="84"/>
      <c r="E6" s="84"/>
      <c r="F6" s="86"/>
      <c r="G6" s="88"/>
      <c r="H6" s="88"/>
      <c r="I6" s="88"/>
      <c r="J6" s="81"/>
      <c r="K6" s="82" t="s">
        <v>222</v>
      </c>
      <c r="L6" s="82" t="s">
        <v>223</v>
      </c>
      <c r="M6" s="88"/>
      <c r="N6" s="88"/>
      <c r="O6" s="92" t="s">
        <v>243</v>
      </c>
      <c r="P6" s="93"/>
      <c r="Q6" s="93"/>
      <c r="R6" s="93"/>
      <c r="S6" s="93"/>
      <c r="T6" s="93"/>
      <c r="U6" s="81"/>
      <c r="V6" s="92" t="s">
        <v>187</v>
      </c>
      <c r="W6" s="93"/>
      <c r="X6" s="93"/>
      <c r="Y6" s="94"/>
      <c r="Z6" s="92" t="s">
        <v>188</v>
      </c>
      <c r="AA6" s="93"/>
      <c r="AB6" s="94"/>
      <c r="AC6" s="92" t="s">
        <v>189</v>
      </c>
      <c r="AD6" s="94"/>
      <c r="AE6" s="69" t="s">
        <v>190</v>
      </c>
      <c r="AF6" s="69" t="s">
        <v>191</v>
      </c>
      <c r="AG6" s="69" t="s">
        <v>192</v>
      </c>
      <c r="AH6" s="84"/>
    </row>
    <row r="7" spans="1:34" s="5" customFormat="1" ht="29.25" customHeight="1">
      <c r="B7" s="85"/>
      <c r="C7" s="85"/>
      <c r="D7" s="85"/>
      <c r="E7" s="85"/>
      <c r="F7" s="86"/>
      <c r="G7" s="89"/>
      <c r="H7" s="89"/>
      <c r="I7" s="89"/>
      <c r="J7" s="70"/>
      <c r="K7" s="82"/>
      <c r="L7" s="82"/>
      <c r="M7" s="89"/>
      <c r="N7" s="89"/>
      <c r="O7" s="61" t="s">
        <v>13</v>
      </c>
      <c r="P7" s="61" t="s">
        <v>14</v>
      </c>
      <c r="Q7" s="61" t="s">
        <v>15</v>
      </c>
      <c r="R7" s="61" t="s">
        <v>16</v>
      </c>
      <c r="S7" s="61" t="s">
        <v>17</v>
      </c>
      <c r="T7" s="61" t="s">
        <v>18</v>
      </c>
      <c r="U7" s="70"/>
      <c r="V7" s="62" t="s">
        <v>177</v>
      </c>
      <c r="W7" s="62" t="s">
        <v>178</v>
      </c>
      <c r="X7" s="62" t="s">
        <v>179</v>
      </c>
      <c r="Y7" s="62" t="s">
        <v>180</v>
      </c>
      <c r="Z7" s="62" t="s">
        <v>183</v>
      </c>
      <c r="AA7" s="62" t="s">
        <v>181</v>
      </c>
      <c r="AB7" s="62" t="s">
        <v>182</v>
      </c>
      <c r="AC7" s="62" t="s">
        <v>177</v>
      </c>
      <c r="AD7" s="62" t="s">
        <v>178</v>
      </c>
      <c r="AE7" s="70"/>
      <c r="AF7" s="70"/>
      <c r="AG7" s="70"/>
      <c r="AH7" s="84"/>
    </row>
    <row r="8" spans="1:34" s="5" customFormat="1" ht="96" customHeight="1">
      <c r="B8" s="6" t="s">
        <v>138</v>
      </c>
      <c r="C8" s="6" t="s">
        <v>49</v>
      </c>
      <c r="D8" s="6" t="s">
        <v>49</v>
      </c>
      <c r="E8" s="6" t="s">
        <v>196</v>
      </c>
      <c r="F8" s="7" t="s">
        <v>197</v>
      </c>
      <c r="G8" s="8" t="s">
        <v>267</v>
      </c>
      <c r="H8" s="8" t="s">
        <v>268</v>
      </c>
      <c r="I8" s="40">
        <v>3000000</v>
      </c>
      <c r="J8" s="40"/>
      <c r="K8" s="8" t="s">
        <v>143</v>
      </c>
      <c r="L8" s="8" t="s">
        <v>143</v>
      </c>
      <c r="M8" s="7" t="s">
        <v>272</v>
      </c>
      <c r="N8" s="7" t="s">
        <v>273</v>
      </c>
      <c r="O8" s="6">
        <v>4</v>
      </c>
      <c r="P8" s="6">
        <v>5</v>
      </c>
      <c r="Q8" s="6">
        <v>2</v>
      </c>
      <c r="R8" s="6">
        <v>0</v>
      </c>
      <c r="S8" s="6">
        <v>36</v>
      </c>
      <c r="T8" s="6">
        <v>0</v>
      </c>
      <c r="U8" s="7">
        <f>SUM(O8:T8)</f>
        <v>47</v>
      </c>
      <c r="V8" s="7" t="s">
        <v>194</v>
      </c>
      <c r="W8" s="7" t="s">
        <v>194</v>
      </c>
      <c r="X8" s="7" t="s">
        <v>194</v>
      </c>
      <c r="Y8" s="7" t="s">
        <v>194</v>
      </c>
      <c r="Z8" s="7" t="s">
        <v>195</v>
      </c>
      <c r="AA8" s="7" t="s">
        <v>194</v>
      </c>
      <c r="AB8" s="7" t="s">
        <v>195</v>
      </c>
      <c r="AC8" s="7" t="s">
        <v>194</v>
      </c>
      <c r="AD8" s="7" t="s">
        <v>194</v>
      </c>
      <c r="AE8" s="7" t="s">
        <v>269</v>
      </c>
      <c r="AF8" s="38" t="s">
        <v>270</v>
      </c>
      <c r="AG8" s="38" t="s">
        <v>271</v>
      </c>
      <c r="AH8" s="7"/>
    </row>
    <row r="9" spans="1:34" s="5" customFormat="1" ht="38.25" customHeight="1">
      <c r="B9" s="6">
        <v>1</v>
      </c>
      <c r="C9" s="6"/>
      <c r="D9" s="6"/>
      <c r="E9" s="6"/>
      <c r="F9" s="7"/>
      <c r="G9" s="8"/>
      <c r="H9" s="8"/>
      <c r="I9" s="40"/>
      <c r="J9" s="40"/>
      <c r="K9" s="8"/>
      <c r="L9" s="8"/>
      <c r="M9" s="7"/>
      <c r="N9" s="7"/>
      <c r="O9" s="6"/>
      <c r="P9" s="6"/>
      <c r="Q9" s="6"/>
      <c r="R9" s="6"/>
      <c r="S9" s="6"/>
      <c r="T9" s="6"/>
      <c r="U9" s="7">
        <f t="shared" ref="U9:U18" si="0">SUM(O9:T9)</f>
        <v>0</v>
      </c>
      <c r="V9" s="7"/>
      <c r="W9" s="7"/>
      <c r="X9" s="7"/>
      <c r="Y9" s="7"/>
      <c r="Z9" s="7"/>
      <c r="AA9" s="7"/>
      <c r="AB9" s="7"/>
      <c r="AC9" s="7"/>
      <c r="AD9" s="7"/>
      <c r="AE9" s="7"/>
      <c r="AF9" s="39"/>
      <c r="AG9" s="39"/>
      <c r="AH9" s="7"/>
    </row>
    <row r="10" spans="1:34" s="5" customFormat="1" ht="38.25" customHeight="1">
      <c r="B10" s="6">
        <v>2</v>
      </c>
      <c r="C10" s="6"/>
      <c r="D10" s="6"/>
      <c r="E10" s="6"/>
      <c r="F10" s="7"/>
      <c r="G10" s="8"/>
      <c r="H10" s="8"/>
      <c r="I10" s="40"/>
      <c r="J10" s="40"/>
      <c r="K10" s="8"/>
      <c r="L10" s="8"/>
      <c r="M10" s="7"/>
      <c r="N10" s="7"/>
      <c r="O10" s="6"/>
      <c r="P10" s="6"/>
      <c r="Q10" s="6"/>
      <c r="R10" s="6"/>
      <c r="S10" s="6"/>
      <c r="T10" s="6"/>
      <c r="U10" s="7">
        <f t="shared" si="0"/>
        <v>0</v>
      </c>
      <c r="V10" s="7"/>
      <c r="W10" s="7"/>
      <c r="X10" s="7"/>
      <c r="Y10" s="7"/>
      <c r="Z10" s="7"/>
      <c r="AA10" s="7"/>
      <c r="AB10" s="7"/>
      <c r="AC10" s="7"/>
      <c r="AD10" s="7"/>
      <c r="AE10" s="7"/>
      <c r="AF10" s="39"/>
      <c r="AG10" s="39"/>
      <c r="AH10" s="7"/>
    </row>
    <row r="11" spans="1:34" s="5" customFormat="1" ht="38.25" customHeight="1">
      <c r="B11" s="6">
        <v>3</v>
      </c>
      <c r="C11" s="6"/>
      <c r="D11" s="6"/>
      <c r="E11" s="6"/>
      <c r="F11" s="7"/>
      <c r="G11" s="8"/>
      <c r="H11" s="8"/>
      <c r="I11" s="40"/>
      <c r="J11" s="40"/>
      <c r="K11" s="8"/>
      <c r="L11" s="8"/>
      <c r="M11" s="7"/>
      <c r="N11" s="7"/>
      <c r="O11" s="6"/>
      <c r="P11" s="6"/>
      <c r="Q11" s="6"/>
      <c r="R11" s="6"/>
      <c r="S11" s="6"/>
      <c r="T11" s="6"/>
      <c r="U11" s="7">
        <f t="shared" si="0"/>
        <v>0</v>
      </c>
      <c r="V11" s="7"/>
      <c r="W11" s="7"/>
      <c r="X11" s="7"/>
      <c r="Y11" s="7"/>
      <c r="Z11" s="7"/>
      <c r="AA11" s="7"/>
      <c r="AB11" s="7"/>
      <c r="AC11" s="7"/>
      <c r="AD11" s="7"/>
      <c r="AE11" s="7"/>
      <c r="AF11" s="39"/>
      <c r="AG11" s="39"/>
      <c r="AH11" s="7"/>
    </row>
    <row r="12" spans="1:34" s="5" customFormat="1" ht="38.25" customHeight="1">
      <c r="B12" s="6">
        <v>4</v>
      </c>
      <c r="C12" s="6"/>
      <c r="D12" s="6"/>
      <c r="E12" s="6"/>
      <c r="F12" s="7"/>
      <c r="G12" s="8"/>
      <c r="H12" s="8"/>
      <c r="I12" s="40"/>
      <c r="J12" s="40"/>
      <c r="K12" s="8"/>
      <c r="L12" s="8"/>
      <c r="M12" s="7"/>
      <c r="N12" s="7"/>
      <c r="O12" s="6"/>
      <c r="P12" s="6"/>
      <c r="Q12" s="6"/>
      <c r="R12" s="6"/>
      <c r="S12" s="6"/>
      <c r="T12" s="6"/>
      <c r="U12" s="7">
        <f t="shared" si="0"/>
        <v>0</v>
      </c>
      <c r="V12" s="7"/>
      <c r="W12" s="7"/>
      <c r="X12" s="7"/>
      <c r="Y12" s="7"/>
      <c r="Z12" s="7"/>
      <c r="AA12" s="7"/>
      <c r="AB12" s="7"/>
      <c r="AC12" s="7"/>
      <c r="AD12" s="7"/>
      <c r="AE12" s="7"/>
      <c r="AF12" s="39"/>
      <c r="AG12" s="39"/>
      <c r="AH12" s="7"/>
    </row>
    <row r="13" spans="1:34" s="5" customFormat="1" ht="38.25" customHeight="1">
      <c r="B13" s="6">
        <v>5</v>
      </c>
      <c r="C13" s="6"/>
      <c r="D13" s="6"/>
      <c r="E13" s="6"/>
      <c r="F13" s="7"/>
      <c r="G13" s="8"/>
      <c r="H13" s="8"/>
      <c r="I13" s="40"/>
      <c r="J13" s="40"/>
      <c r="K13" s="8"/>
      <c r="L13" s="8"/>
      <c r="M13" s="7"/>
      <c r="N13" s="7"/>
      <c r="O13" s="6"/>
      <c r="P13" s="6"/>
      <c r="Q13" s="6"/>
      <c r="R13" s="6"/>
      <c r="S13" s="6"/>
      <c r="T13" s="6"/>
      <c r="U13" s="7">
        <f t="shared" si="0"/>
        <v>0</v>
      </c>
      <c r="V13" s="7"/>
      <c r="W13" s="7"/>
      <c r="X13" s="7"/>
      <c r="Y13" s="7"/>
      <c r="Z13" s="7"/>
      <c r="AA13" s="7"/>
      <c r="AB13" s="7"/>
      <c r="AC13" s="7"/>
      <c r="AD13" s="7"/>
      <c r="AE13" s="7"/>
      <c r="AF13" s="39"/>
      <c r="AG13" s="39"/>
      <c r="AH13" s="7"/>
    </row>
    <row r="14" spans="1:34" s="5" customFormat="1" ht="38.25" customHeight="1">
      <c r="B14" s="6">
        <v>6</v>
      </c>
      <c r="C14" s="6"/>
      <c r="D14" s="6"/>
      <c r="E14" s="6"/>
      <c r="F14" s="7"/>
      <c r="G14" s="8"/>
      <c r="H14" s="8"/>
      <c r="I14" s="40"/>
      <c r="J14" s="40"/>
      <c r="K14" s="8"/>
      <c r="L14" s="8"/>
      <c r="M14" s="7"/>
      <c r="N14" s="7"/>
      <c r="O14" s="6"/>
      <c r="P14" s="6"/>
      <c r="Q14" s="6"/>
      <c r="R14" s="6"/>
      <c r="S14" s="6"/>
      <c r="T14" s="6"/>
      <c r="U14" s="7">
        <f t="shared" si="0"/>
        <v>0</v>
      </c>
      <c r="V14" s="7"/>
      <c r="W14" s="7"/>
      <c r="X14" s="7"/>
      <c r="Y14" s="7"/>
      <c r="Z14" s="7"/>
      <c r="AA14" s="7"/>
      <c r="AB14" s="7"/>
      <c r="AC14" s="7"/>
      <c r="AD14" s="7"/>
      <c r="AE14" s="7"/>
      <c r="AF14" s="39"/>
      <c r="AG14" s="39"/>
      <c r="AH14" s="7"/>
    </row>
    <row r="15" spans="1:34" s="5" customFormat="1" ht="38.25" customHeight="1">
      <c r="B15" s="6">
        <v>7</v>
      </c>
      <c r="C15" s="6"/>
      <c r="D15" s="6"/>
      <c r="E15" s="6"/>
      <c r="F15" s="7"/>
      <c r="G15" s="8"/>
      <c r="H15" s="8"/>
      <c r="I15" s="40"/>
      <c r="J15" s="40"/>
      <c r="K15" s="8"/>
      <c r="L15" s="8"/>
      <c r="M15" s="7"/>
      <c r="N15" s="7"/>
      <c r="O15" s="6"/>
      <c r="P15" s="6"/>
      <c r="Q15" s="6"/>
      <c r="R15" s="6"/>
      <c r="S15" s="6"/>
      <c r="T15" s="6"/>
      <c r="U15" s="7">
        <f t="shared" si="0"/>
        <v>0</v>
      </c>
      <c r="V15" s="7"/>
      <c r="W15" s="7"/>
      <c r="X15" s="7"/>
      <c r="Y15" s="7"/>
      <c r="Z15" s="7"/>
      <c r="AA15" s="7"/>
      <c r="AB15" s="7"/>
      <c r="AC15" s="7"/>
      <c r="AD15" s="7"/>
      <c r="AE15" s="7"/>
      <c r="AF15" s="39"/>
      <c r="AG15" s="39"/>
      <c r="AH15" s="7"/>
    </row>
    <row r="16" spans="1:34" s="5" customFormat="1" ht="38.25" customHeight="1">
      <c r="B16" s="6">
        <v>8</v>
      </c>
      <c r="C16" s="6"/>
      <c r="D16" s="6"/>
      <c r="E16" s="6"/>
      <c r="F16" s="7"/>
      <c r="G16" s="8"/>
      <c r="H16" s="8"/>
      <c r="I16" s="40"/>
      <c r="J16" s="40"/>
      <c r="K16" s="8"/>
      <c r="L16" s="8"/>
      <c r="M16" s="7"/>
      <c r="N16" s="7"/>
      <c r="O16" s="6"/>
      <c r="P16" s="6"/>
      <c r="Q16" s="6"/>
      <c r="R16" s="6"/>
      <c r="S16" s="6"/>
      <c r="T16" s="6"/>
      <c r="U16" s="7">
        <f t="shared" si="0"/>
        <v>0</v>
      </c>
      <c r="V16" s="7"/>
      <c r="W16" s="7"/>
      <c r="X16" s="7"/>
      <c r="Y16" s="7"/>
      <c r="Z16" s="7"/>
      <c r="AA16" s="7"/>
      <c r="AB16" s="7"/>
      <c r="AC16" s="7"/>
      <c r="AD16" s="7"/>
      <c r="AE16" s="7"/>
      <c r="AF16" s="39"/>
      <c r="AG16" s="39"/>
      <c r="AH16" s="7"/>
    </row>
    <row r="17" spans="1:51" s="5" customFormat="1" ht="38.25" customHeight="1">
      <c r="B17" s="6">
        <v>9</v>
      </c>
      <c r="C17" s="6"/>
      <c r="D17" s="6"/>
      <c r="E17" s="6"/>
      <c r="F17" s="7"/>
      <c r="G17" s="8"/>
      <c r="H17" s="8"/>
      <c r="I17" s="40"/>
      <c r="J17" s="40"/>
      <c r="K17" s="8"/>
      <c r="L17" s="8"/>
      <c r="M17" s="7"/>
      <c r="N17" s="7"/>
      <c r="O17" s="6"/>
      <c r="P17" s="6"/>
      <c r="Q17" s="6"/>
      <c r="R17" s="6"/>
      <c r="S17" s="6"/>
      <c r="T17" s="6"/>
      <c r="U17" s="7">
        <f t="shared" si="0"/>
        <v>0</v>
      </c>
      <c r="V17" s="7"/>
      <c r="W17" s="7"/>
      <c r="X17" s="7"/>
      <c r="Y17" s="7"/>
      <c r="Z17" s="7"/>
      <c r="AA17" s="7"/>
      <c r="AB17" s="7"/>
      <c r="AC17" s="7"/>
      <c r="AD17" s="7"/>
      <c r="AE17" s="7"/>
      <c r="AF17" s="39"/>
      <c r="AG17" s="39"/>
      <c r="AH17" s="7"/>
    </row>
    <row r="18" spans="1:51" s="5" customFormat="1" ht="38.25" customHeight="1">
      <c r="B18" s="6">
        <v>10</v>
      </c>
      <c r="C18" s="6"/>
      <c r="D18" s="6"/>
      <c r="E18" s="6"/>
      <c r="F18" s="7"/>
      <c r="G18" s="8"/>
      <c r="H18" s="8"/>
      <c r="I18" s="40"/>
      <c r="J18" s="40"/>
      <c r="K18" s="8"/>
      <c r="L18" s="8"/>
      <c r="M18" s="7"/>
      <c r="N18" s="7"/>
      <c r="O18" s="6"/>
      <c r="P18" s="6"/>
      <c r="Q18" s="6"/>
      <c r="R18" s="6"/>
      <c r="S18" s="6"/>
      <c r="T18" s="6"/>
      <c r="U18" s="7">
        <f t="shared" si="0"/>
        <v>0</v>
      </c>
      <c r="V18" s="7"/>
      <c r="W18" s="7"/>
      <c r="X18" s="7"/>
      <c r="Y18" s="7"/>
      <c r="Z18" s="7"/>
      <c r="AA18" s="7"/>
      <c r="AB18" s="7"/>
      <c r="AC18" s="7"/>
      <c r="AD18" s="7"/>
      <c r="AE18" s="7"/>
      <c r="AF18" s="39"/>
      <c r="AG18" s="39"/>
      <c r="AH18" s="7"/>
    </row>
    <row r="20" spans="1:51" ht="13.7" customHeight="1">
      <c r="M20" s="13"/>
      <c r="N20" s="13"/>
      <c r="O20" s="13"/>
      <c r="P20" s="13"/>
      <c r="Q20" s="13"/>
      <c r="R20" s="13"/>
      <c r="S20" s="13"/>
      <c r="T20" s="13"/>
      <c r="AG20" s="13"/>
    </row>
    <row r="21" spans="1:51" s="5" customFormat="1" ht="22.7" customHeight="1">
      <c r="C21" s="91" t="s">
        <v>200</v>
      </c>
      <c r="D21" s="91"/>
      <c r="E21" s="91"/>
      <c r="F21" s="91"/>
      <c r="G21" s="91"/>
      <c r="H21" s="91"/>
      <c r="N21" s="15"/>
      <c r="R21" s="4"/>
      <c r="S21" s="4"/>
      <c r="T21" s="4"/>
      <c r="AH21" s="37"/>
      <c r="AL21" s="37"/>
      <c r="AM21" s="37"/>
      <c r="AN21" s="37"/>
      <c r="AY21" s="4"/>
    </row>
    <row r="22" spans="1:51" ht="22.7" customHeight="1">
      <c r="C22" s="90" t="s">
        <v>266</v>
      </c>
      <c r="D22" s="90"/>
      <c r="E22" s="90"/>
      <c r="F22" s="90"/>
      <c r="G22" s="90"/>
      <c r="H22" s="90"/>
      <c r="I22" s="90"/>
      <c r="J22" s="90"/>
      <c r="K22" s="90"/>
      <c r="L22" s="90"/>
      <c r="M22" s="90"/>
      <c r="N22" s="90"/>
      <c r="O22" s="90"/>
      <c r="P22" s="90"/>
      <c r="Q22" s="90"/>
      <c r="R22" s="90"/>
      <c r="S22" s="90"/>
    </row>
    <row r="23" spans="1:51" ht="21.75" customHeight="1">
      <c r="C23" s="80" t="s">
        <v>260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row>
    <row r="24" spans="1:51" s="3" customFormat="1" ht="21.75" customHeight="1">
      <c r="A24" s="15"/>
      <c r="C24" s="15" t="s">
        <v>245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s="3" customFormat="1" ht="21.75" customHeight="1">
      <c r="A25" s="15"/>
      <c r="C25" s="15" t="s">
        <v>246</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s="3" customFormat="1" ht="21.75" customHeight="1">
      <c r="A26" s="15"/>
      <c r="C26" s="15" t="s">
        <v>164</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row>
  </sheetData>
  <dataConsolidate/>
  <mergeCells count="28">
    <mergeCell ref="C22:S22"/>
    <mergeCell ref="C23:AG23"/>
    <mergeCell ref="AC6:AD6"/>
    <mergeCell ref="AE6:AE7"/>
    <mergeCell ref="AF6:AF7"/>
    <mergeCell ref="AG6:AG7"/>
    <mergeCell ref="C21:H21"/>
    <mergeCell ref="N5:N7"/>
    <mergeCell ref="O5:T5"/>
    <mergeCell ref="U5:U7"/>
    <mergeCell ref="V5:AG5"/>
    <mergeCell ref="G5:G7"/>
    <mergeCell ref="H5:H7"/>
    <mergeCell ref="I5:I7"/>
    <mergeCell ref="J5:J7"/>
    <mergeCell ref="AH5:AH7"/>
    <mergeCell ref="K6:K7"/>
    <mergeCell ref="L6:L7"/>
    <mergeCell ref="O6:T6"/>
    <mergeCell ref="V6:Y6"/>
    <mergeCell ref="Z6:AB6"/>
    <mergeCell ref="K5:L5"/>
    <mergeCell ref="M5:M7"/>
    <mergeCell ref="B5:B7"/>
    <mergeCell ref="C5:C7"/>
    <mergeCell ref="D5:D7"/>
    <mergeCell ref="E5:E7"/>
    <mergeCell ref="F5:F7"/>
  </mergeCells>
  <phoneticPr fontId="4"/>
  <dataValidations count="6">
    <dataValidation type="list" allowBlank="1" showInputMessage="1" showErrorMessage="1" sqref="K9:K18" xr:uid="{BC7812D2-AF8E-43B4-9352-67262DD29FE8}">
      <formula1>"R8当初,R7補正,指定なし"</formula1>
    </dataValidation>
    <dataValidation type="list" allowBlank="1" showInputMessage="1" showErrorMessage="1" sqref="O8:O18" xr:uid="{F26B1532-02E3-43D5-8289-BB2718FB0844}">
      <formula1>"4,不選定"</formula1>
    </dataValidation>
    <dataValidation type="list" allowBlank="1" showInputMessage="1" showErrorMessage="1" sqref="P8:P18" xr:uid="{BA1CF891-14A0-4667-B19A-67620F37F821}">
      <formula1>"10,5,0"</formula1>
    </dataValidation>
    <dataValidation type="list" allowBlank="1" showInputMessage="1" showErrorMessage="1" sqref="Q8:Q18" xr:uid="{43FF9833-7B97-4B2E-8E73-717C60BB5705}">
      <formula1>"2,0"</formula1>
    </dataValidation>
    <dataValidation type="list" allowBlank="1" showInputMessage="1" showErrorMessage="1" sqref="R8:R18" xr:uid="{FFB1398F-9FAF-44BE-B3CA-E8935649965A}">
      <formula1>"5,0"</formula1>
    </dataValidation>
    <dataValidation type="list" allowBlank="1" showInputMessage="1" showErrorMessage="1" sqref="M8:M18" xr:uid="{354F3F28-DC7B-48DA-9FF1-F65D79A36EAB}">
      <formula1>"乳牛,肉牛,豚,ブロイラー,採卵鶏,その他"</formula1>
    </dataValidation>
  </dataValidations>
  <printOptions horizontalCentered="1"/>
  <pageMargins left="0.31496062992125984" right="0.11811023622047245" top="0.74803149606299213" bottom="0.74803149606299213" header="0.31496062992125984" footer="0.31496062992125984"/>
  <pageSetup paperSize="8" scale="61" orientation="landscape" cellComments="asDisplayed"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A9F4FD4-9925-4F12-A45B-142A03D16F0F}">
          <x14:formula1>
            <xm:f>選択肢!$D$13:$D$16</xm:f>
          </x14:formula1>
          <xm:sqref>G9:G18</xm:sqref>
        </x14:dataValidation>
        <x14:dataValidation type="list" allowBlank="1" showInputMessage="1" showErrorMessage="1" xr:uid="{A7ED56CE-F2E6-4E37-A7DF-28C8D5AC737A}">
          <x14:formula1>
            <xm:f>選択肢!$C$4:$C$50</xm:f>
          </x14:formula1>
          <xm:sqref>D8:D18</xm:sqref>
        </x14:dataValidation>
        <x14:dataValidation type="list" allowBlank="1" showInputMessage="1" showErrorMessage="1" xr:uid="{A0EBA91D-AF4F-43D7-9DF7-9E03EEF4D3A6}">
          <x14:formula1>
            <xm:f>選択肢!$B$4:$B$12</xm:f>
          </x14:formula1>
          <xm:sqref>C8:C18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3A40-BA27-4736-969D-EC42A2C5B0FE}">
  <sheetPr codeName="Sheet4">
    <tabColor rgb="FF92D050"/>
    <pageSetUpPr fitToPage="1"/>
  </sheetPr>
  <dimension ref="A1:AU28"/>
  <sheetViews>
    <sheetView view="pageBreakPreview" topLeftCell="A5" zoomScale="85" zoomScaleNormal="85" zoomScaleSheetLayoutView="85" workbookViewId="0">
      <selection activeCell="B26" sqref="B26"/>
    </sheetView>
  </sheetViews>
  <sheetFormatPr defaultColWidth="9" defaultRowHeight="15.75"/>
  <cols>
    <col min="1" max="1" width="1.375" style="15" customWidth="1"/>
    <col min="2" max="2" width="4.125" style="3" customWidth="1"/>
    <col min="3" max="3" width="5.625" style="3" customWidth="1"/>
    <col min="4" max="4" width="8.875" style="3" customWidth="1"/>
    <col min="5" max="5" width="15.375" style="3" bestFit="1" customWidth="1"/>
    <col min="6" max="6" width="8.875" style="3" customWidth="1"/>
    <col min="7" max="7" width="20.625" style="3" customWidth="1"/>
    <col min="8" max="8" width="14.5" style="3" bestFit="1" customWidth="1"/>
    <col min="9" max="9" width="28" style="15" customWidth="1"/>
    <col min="10" max="22" width="12" style="15" customWidth="1"/>
    <col min="23" max="23" width="12.625" style="55" customWidth="1"/>
    <col min="24" max="24" width="8.5" style="55" customWidth="1"/>
    <col min="25" max="31" width="9.5" style="55" customWidth="1"/>
    <col min="32" max="32" width="7.5" style="55" customWidth="1"/>
    <col min="33" max="40" width="6.125" style="55" customWidth="1"/>
    <col min="41" max="41" width="10" style="55" customWidth="1"/>
    <col min="42" max="44" width="17.125" style="55" customWidth="1"/>
    <col min="45" max="46" width="14.5" style="55" bestFit="1" customWidth="1"/>
    <col min="47" max="16384" width="9" style="15"/>
  </cols>
  <sheetData>
    <row r="1" spans="1:47" ht="22.7" customHeight="1">
      <c r="B1" s="16"/>
      <c r="C1" s="16"/>
      <c r="D1" s="16"/>
      <c r="E1" s="16"/>
      <c r="F1" s="16"/>
      <c r="G1" s="16"/>
      <c r="H1" s="16"/>
    </row>
    <row r="2" spans="1:47" ht="16.5">
      <c r="A2" s="17" t="s">
        <v>153</v>
      </c>
      <c r="B2" s="18"/>
      <c r="C2" s="18"/>
      <c r="D2" s="18"/>
      <c r="E2" s="18"/>
      <c r="F2" s="18"/>
      <c r="G2" s="18"/>
      <c r="H2" s="18"/>
      <c r="I2" s="19"/>
      <c r="J2" s="19"/>
      <c r="K2" s="19"/>
      <c r="L2" s="19"/>
      <c r="M2" s="19"/>
      <c r="N2" s="19"/>
      <c r="O2" s="19"/>
      <c r="P2" s="19"/>
      <c r="Q2" s="19"/>
      <c r="R2" s="19"/>
      <c r="S2" s="19"/>
      <c r="T2" s="19"/>
      <c r="U2" s="19"/>
      <c r="V2" s="19"/>
      <c r="W2" s="56"/>
      <c r="AF2" s="56"/>
      <c r="AG2" s="56"/>
      <c r="AH2" s="56"/>
      <c r="AI2" s="56"/>
      <c r="AJ2" s="56"/>
      <c r="AK2" s="56"/>
      <c r="AL2" s="56"/>
      <c r="AM2" s="56"/>
      <c r="AN2" s="56"/>
      <c r="AO2" s="56"/>
      <c r="AP2" s="56"/>
      <c r="AQ2" s="56"/>
      <c r="AR2" s="56"/>
    </row>
    <row r="3" spans="1:47" ht="19.5" customHeight="1">
      <c r="G3" s="24"/>
    </row>
    <row r="4" spans="1:47" ht="26.45" customHeight="1">
      <c r="B4" s="20"/>
      <c r="C4" s="20"/>
      <c r="D4" s="20"/>
      <c r="E4" s="20"/>
      <c r="F4" s="20"/>
      <c r="G4" s="20"/>
      <c r="H4" s="20"/>
      <c r="I4" s="21"/>
      <c r="J4" s="21"/>
      <c r="K4" s="21"/>
      <c r="L4" s="21"/>
      <c r="M4" s="21"/>
      <c r="N4" s="21"/>
      <c r="O4" s="21"/>
      <c r="P4" s="21"/>
      <c r="Q4" s="21"/>
      <c r="R4" s="21"/>
      <c r="S4" s="21"/>
      <c r="T4" s="21"/>
      <c r="U4" s="21"/>
      <c r="V4" s="21"/>
      <c r="W4" s="57"/>
      <c r="AF4" s="57"/>
      <c r="AG4" s="57"/>
      <c r="AH4" s="57"/>
      <c r="AI4" s="57"/>
      <c r="AJ4" s="57"/>
      <c r="AK4" s="57"/>
      <c r="AL4" s="58"/>
      <c r="AM4" s="57"/>
      <c r="AN4" s="57"/>
      <c r="AO4" s="57"/>
      <c r="AP4" s="58"/>
      <c r="AQ4" s="58"/>
      <c r="AR4" s="58"/>
    </row>
    <row r="5" spans="1:47" s="5" customFormat="1" ht="24.75" customHeight="1">
      <c r="B5" s="83" t="s">
        <v>0</v>
      </c>
      <c r="C5" s="83" t="s">
        <v>1</v>
      </c>
      <c r="D5" s="83" t="s">
        <v>2</v>
      </c>
      <c r="E5" s="83" t="s">
        <v>3</v>
      </c>
      <c r="F5" s="83" t="s">
        <v>4</v>
      </c>
      <c r="G5" s="86" t="s">
        <v>19</v>
      </c>
      <c r="H5" s="83" t="s">
        <v>28</v>
      </c>
      <c r="I5" s="86" t="s">
        <v>29</v>
      </c>
      <c r="J5" s="126" t="s">
        <v>30</v>
      </c>
      <c r="K5" s="127"/>
      <c r="L5" s="127"/>
      <c r="M5" s="127"/>
      <c r="N5" s="127"/>
      <c r="O5" s="127"/>
      <c r="P5" s="127"/>
      <c r="Q5" s="128"/>
      <c r="R5" s="25" t="s">
        <v>31</v>
      </c>
      <c r="S5" s="126" t="s">
        <v>32</v>
      </c>
      <c r="T5" s="128"/>
      <c r="U5" s="126" t="s">
        <v>33</v>
      </c>
      <c r="V5" s="128"/>
      <c r="W5" s="69" t="s">
        <v>165</v>
      </c>
      <c r="X5" s="82" t="s">
        <v>221</v>
      </c>
      <c r="Y5" s="82"/>
      <c r="Z5" s="71" t="s">
        <v>239</v>
      </c>
      <c r="AA5" s="72"/>
      <c r="AB5" s="72"/>
      <c r="AC5" s="72"/>
      <c r="AD5" s="72"/>
      <c r="AE5" s="72"/>
      <c r="AF5" s="73"/>
      <c r="AG5" s="69" t="s">
        <v>20</v>
      </c>
      <c r="AH5" s="92" t="s">
        <v>207</v>
      </c>
      <c r="AI5" s="93"/>
      <c r="AJ5" s="93"/>
      <c r="AK5" s="82"/>
      <c r="AL5" s="93"/>
      <c r="AM5" s="93"/>
      <c r="AN5" s="93"/>
      <c r="AO5" s="93"/>
      <c r="AP5" s="93"/>
      <c r="AQ5" s="93"/>
      <c r="AR5" s="93"/>
      <c r="AS5" s="93"/>
      <c r="AT5" s="94"/>
      <c r="AU5" s="83" t="s">
        <v>21</v>
      </c>
    </row>
    <row r="6" spans="1:47" s="5" customFormat="1" ht="23.25" customHeight="1">
      <c r="B6" s="84"/>
      <c r="C6" s="84"/>
      <c r="D6" s="84"/>
      <c r="E6" s="84"/>
      <c r="F6" s="84"/>
      <c r="G6" s="86"/>
      <c r="H6" s="84"/>
      <c r="I6" s="86"/>
      <c r="J6" s="117" t="s">
        <v>34</v>
      </c>
      <c r="K6" s="122" t="s">
        <v>35</v>
      </c>
      <c r="L6" s="122"/>
      <c r="M6" s="122"/>
      <c r="N6" s="122"/>
      <c r="O6" s="122"/>
      <c r="P6" s="123"/>
      <c r="Q6" s="124" t="s">
        <v>36</v>
      </c>
      <c r="R6" s="112" t="s">
        <v>37</v>
      </c>
      <c r="S6" s="117" t="s">
        <v>38</v>
      </c>
      <c r="T6" s="26"/>
      <c r="U6" s="125" t="s">
        <v>39</v>
      </c>
      <c r="V6" s="125" t="s">
        <v>40</v>
      </c>
      <c r="W6" s="81"/>
      <c r="X6" s="69" t="s">
        <v>222</v>
      </c>
      <c r="Y6" s="69" t="s">
        <v>223</v>
      </c>
      <c r="Z6" s="129"/>
      <c r="AA6" s="130"/>
      <c r="AB6" s="130"/>
      <c r="AC6" s="130"/>
      <c r="AD6" s="130"/>
      <c r="AE6" s="130"/>
      <c r="AF6" s="131"/>
      <c r="AG6" s="81"/>
      <c r="AH6" s="71" t="s">
        <v>187</v>
      </c>
      <c r="AI6" s="72"/>
      <c r="AJ6" s="72"/>
      <c r="AK6" s="73"/>
      <c r="AL6" s="71" t="s">
        <v>188</v>
      </c>
      <c r="AM6" s="72"/>
      <c r="AN6" s="73"/>
      <c r="AO6" s="71" t="s">
        <v>189</v>
      </c>
      <c r="AP6" s="73"/>
      <c r="AQ6" s="69" t="s">
        <v>190</v>
      </c>
      <c r="AR6" s="69" t="s">
        <v>191</v>
      </c>
      <c r="AS6" s="69" t="s">
        <v>192</v>
      </c>
      <c r="AT6" s="69" t="s">
        <v>193</v>
      </c>
      <c r="AU6" s="84"/>
    </row>
    <row r="7" spans="1:47" s="5" customFormat="1" ht="26.25" customHeight="1">
      <c r="B7" s="84"/>
      <c r="C7" s="84"/>
      <c r="D7" s="84"/>
      <c r="E7" s="84"/>
      <c r="F7" s="84"/>
      <c r="G7" s="86"/>
      <c r="H7" s="84"/>
      <c r="I7" s="86"/>
      <c r="J7" s="117"/>
      <c r="K7" s="27"/>
      <c r="L7" s="28"/>
      <c r="M7" s="114" t="s">
        <v>41</v>
      </c>
      <c r="N7" s="29"/>
      <c r="O7" s="29"/>
      <c r="P7" s="114" t="s">
        <v>42</v>
      </c>
      <c r="Q7" s="124"/>
      <c r="R7" s="125"/>
      <c r="S7" s="125"/>
      <c r="T7" s="119" t="s">
        <v>43</v>
      </c>
      <c r="U7" s="125"/>
      <c r="V7" s="125"/>
      <c r="W7" s="81"/>
      <c r="X7" s="81"/>
      <c r="Y7" s="81"/>
      <c r="Z7" s="129"/>
      <c r="AA7" s="130"/>
      <c r="AB7" s="130"/>
      <c r="AC7" s="130"/>
      <c r="AD7" s="130"/>
      <c r="AE7" s="130"/>
      <c r="AF7" s="131"/>
      <c r="AG7" s="81"/>
      <c r="AH7" s="129"/>
      <c r="AI7" s="130"/>
      <c r="AJ7" s="130"/>
      <c r="AK7" s="131"/>
      <c r="AL7" s="129"/>
      <c r="AM7" s="130"/>
      <c r="AN7" s="131"/>
      <c r="AO7" s="129"/>
      <c r="AP7" s="131"/>
      <c r="AQ7" s="81"/>
      <c r="AR7" s="81"/>
      <c r="AS7" s="81"/>
      <c r="AT7" s="81"/>
      <c r="AU7" s="84"/>
    </row>
    <row r="8" spans="1:47" s="5" customFormat="1" ht="26.25" customHeight="1">
      <c r="B8" s="84"/>
      <c r="C8" s="84"/>
      <c r="D8" s="84"/>
      <c r="E8" s="84"/>
      <c r="F8" s="84"/>
      <c r="G8" s="86"/>
      <c r="H8" s="84"/>
      <c r="I8" s="86"/>
      <c r="J8" s="117"/>
      <c r="K8" s="117" t="s">
        <v>44</v>
      </c>
      <c r="L8" s="112" t="s">
        <v>45</v>
      </c>
      <c r="M8" s="117"/>
      <c r="N8" s="112" t="s">
        <v>46</v>
      </c>
      <c r="O8" s="114" t="s">
        <v>47</v>
      </c>
      <c r="P8" s="115"/>
      <c r="Q8" s="124"/>
      <c r="R8" s="125"/>
      <c r="S8" s="125"/>
      <c r="T8" s="120"/>
      <c r="U8" s="125"/>
      <c r="V8" s="125"/>
      <c r="W8" s="81"/>
      <c r="X8" s="81"/>
      <c r="Y8" s="81"/>
      <c r="Z8" s="74"/>
      <c r="AA8" s="75"/>
      <c r="AB8" s="75"/>
      <c r="AC8" s="75"/>
      <c r="AD8" s="75"/>
      <c r="AE8" s="75"/>
      <c r="AF8" s="76"/>
      <c r="AG8" s="81"/>
      <c r="AH8" s="74"/>
      <c r="AI8" s="75"/>
      <c r="AJ8" s="75"/>
      <c r="AK8" s="76"/>
      <c r="AL8" s="74"/>
      <c r="AM8" s="75"/>
      <c r="AN8" s="76"/>
      <c r="AO8" s="74"/>
      <c r="AP8" s="76"/>
      <c r="AQ8" s="81"/>
      <c r="AR8" s="81"/>
      <c r="AS8" s="81"/>
      <c r="AT8" s="81"/>
      <c r="AU8" s="84"/>
    </row>
    <row r="9" spans="1:47" s="5" customFormat="1" ht="26.25" customHeight="1">
      <c r="B9" s="85"/>
      <c r="C9" s="85"/>
      <c r="D9" s="85"/>
      <c r="E9" s="85"/>
      <c r="F9" s="85"/>
      <c r="G9" s="86"/>
      <c r="H9" s="85"/>
      <c r="I9" s="86"/>
      <c r="J9" s="118"/>
      <c r="K9" s="116"/>
      <c r="L9" s="113"/>
      <c r="M9" s="118"/>
      <c r="N9" s="113"/>
      <c r="O9" s="118"/>
      <c r="P9" s="116"/>
      <c r="Q9" s="124"/>
      <c r="R9" s="113"/>
      <c r="S9" s="113"/>
      <c r="T9" s="121"/>
      <c r="U9" s="113"/>
      <c r="V9" s="113"/>
      <c r="W9" s="70"/>
      <c r="X9" s="70"/>
      <c r="Y9" s="70"/>
      <c r="Z9" s="60" t="s">
        <v>22</v>
      </c>
      <c r="AA9" s="60" t="s">
        <v>14</v>
      </c>
      <c r="AB9" s="60" t="s">
        <v>23</v>
      </c>
      <c r="AC9" s="60" t="s">
        <v>24</v>
      </c>
      <c r="AD9" s="60" t="s">
        <v>25</v>
      </c>
      <c r="AE9" s="60" t="s">
        <v>26</v>
      </c>
      <c r="AF9" s="60" t="s">
        <v>133</v>
      </c>
      <c r="AG9" s="70"/>
      <c r="AH9" s="62" t="s">
        <v>177</v>
      </c>
      <c r="AI9" s="62" t="s">
        <v>178</v>
      </c>
      <c r="AJ9" s="62" t="s">
        <v>179</v>
      </c>
      <c r="AK9" s="62" t="s">
        <v>180</v>
      </c>
      <c r="AL9" s="62" t="s">
        <v>183</v>
      </c>
      <c r="AM9" s="62" t="s">
        <v>181</v>
      </c>
      <c r="AN9" s="62" t="s">
        <v>182</v>
      </c>
      <c r="AO9" s="62" t="s">
        <v>177</v>
      </c>
      <c r="AP9" s="62" t="s">
        <v>178</v>
      </c>
      <c r="AQ9" s="70"/>
      <c r="AR9" s="70"/>
      <c r="AS9" s="70"/>
      <c r="AT9" s="70"/>
      <c r="AU9" s="85"/>
    </row>
    <row r="10" spans="1:47" s="5" customFormat="1" ht="31.5">
      <c r="B10" s="42" t="s">
        <v>138</v>
      </c>
      <c r="C10" s="42"/>
      <c r="D10" s="6" t="s">
        <v>224</v>
      </c>
      <c r="E10" s="6" t="s">
        <v>224</v>
      </c>
      <c r="F10" s="6" t="s">
        <v>227</v>
      </c>
      <c r="G10" s="6" t="s">
        <v>228</v>
      </c>
      <c r="H10" s="9" t="s">
        <v>225</v>
      </c>
      <c r="I10" s="7" t="s">
        <v>226</v>
      </c>
      <c r="J10" s="45">
        <v>221750</v>
      </c>
      <c r="K10" s="45">
        <v>110875</v>
      </c>
      <c r="L10" s="45">
        <v>110875</v>
      </c>
      <c r="M10" s="45">
        <v>0</v>
      </c>
      <c r="N10" s="45">
        <v>0</v>
      </c>
      <c r="O10" s="45">
        <v>0</v>
      </c>
      <c r="P10" s="45">
        <v>110875</v>
      </c>
      <c r="Q10" s="45" t="s">
        <v>229</v>
      </c>
      <c r="R10" s="45" t="s">
        <v>230</v>
      </c>
      <c r="S10" s="45">
        <v>0</v>
      </c>
      <c r="T10" s="45">
        <v>0</v>
      </c>
      <c r="U10" s="46">
        <f>J10+S10</f>
        <v>221750</v>
      </c>
      <c r="V10" s="46">
        <f>P10+T10</f>
        <v>110875</v>
      </c>
      <c r="W10" s="62"/>
      <c r="X10" s="62" t="s">
        <v>234</v>
      </c>
      <c r="Y10" s="62" t="s">
        <v>258</v>
      </c>
      <c r="Z10" s="63">
        <v>4</v>
      </c>
      <c r="AA10" s="63">
        <v>5</v>
      </c>
      <c r="AB10" s="63">
        <v>0</v>
      </c>
      <c r="AC10" s="63">
        <v>5</v>
      </c>
      <c r="AD10" s="63">
        <v>10</v>
      </c>
      <c r="AE10" s="63">
        <v>15</v>
      </c>
      <c r="AF10" s="63">
        <v>16</v>
      </c>
      <c r="AG10" s="64">
        <f>SUM(Z10:AF10)</f>
        <v>55</v>
      </c>
      <c r="AH10" s="64" t="s">
        <v>194</v>
      </c>
      <c r="AI10" s="64" t="s">
        <v>194</v>
      </c>
      <c r="AJ10" s="64" t="s">
        <v>194</v>
      </c>
      <c r="AK10" s="64" t="s">
        <v>194</v>
      </c>
      <c r="AL10" s="64" t="s">
        <v>195</v>
      </c>
      <c r="AM10" s="64" t="s">
        <v>194</v>
      </c>
      <c r="AN10" s="64" t="s">
        <v>48</v>
      </c>
      <c r="AO10" s="64" t="s">
        <v>195</v>
      </c>
      <c r="AP10" s="64" t="s">
        <v>195</v>
      </c>
      <c r="AQ10" s="64" t="s">
        <v>194</v>
      </c>
      <c r="AR10" s="65" t="s">
        <v>250</v>
      </c>
      <c r="AS10" s="66" t="s">
        <v>251</v>
      </c>
      <c r="AT10" s="66" t="s">
        <v>252</v>
      </c>
      <c r="AU10" s="7"/>
    </row>
    <row r="11" spans="1:47" s="5" customFormat="1" ht="34.5" customHeight="1">
      <c r="B11" s="6">
        <v>1</v>
      </c>
      <c r="C11" s="6"/>
      <c r="D11" s="6"/>
      <c r="E11" s="6"/>
      <c r="F11" s="6"/>
      <c r="G11" s="6"/>
      <c r="H11" s="9"/>
      <c r="I11" s="7"/>
      <c r="J11" s="46"/>
      <c r="K11" s="46"/>
      <c r="L11" s="46"/>
      <c r="M11" s="46"/>
      <c r="N11" s="46"/>
      <c r="O11" s="46"/>
      <c r="P11" s="46"/>
      <c r="Q11" s="46"/>
      <c r="R11" s="46"/>
      <c r="S11" s="46"/>
      <c r="T11" s="46"/>
      <c r="U11" s="46">
        <f>J11+S11</f>
        <v>0</v>
      </c>
      <c r="V11" s="46">
        <f>P11+T11</f>
        <v>0</v>
      </c>
      <c r="W11" s="62"/>
      <c r="X11" s="62"/>
      <c r="Y11" s="62"/>
      <c r="Z11" s="63"/>
      <c r="AA11" s="63"/>
      <c r="AB11" s="63"/>
      <c r="AC11" s="63"/>
      <c r="AD11" s="63"/>
      <c r="AE11" s="63"/>
      <c r="AF11" s="63"/>
      <c r="AG11" s="64">
        <f>SUM(Z11:AF11)</f>
        <v>0</v>
      </c>
      <c r="AH11" s="64"/>
      <c r="AI11" s="64"/>
      <c r="AJ11" s="64"/>
      <c r="AK11" s="64"/>
      <c r="AL11" s="64"/>
      <c r="AM11" s="64"/>
      <c r="AN11" s="65"/>
      <c r="AO11" s="64"/>
      <c r="AP11" s="64"/>
      <c r="AQ11" s="64"/>
      <c r="AR11" s="65"/>
      <c r="AS11" s="65"/>
      <c r="AT11" s="65"/>
      <c r="AU11" s="7"/>
    </row>
    <row r="12" spans="1:47" s="5" customFormat="1" ht="34.5" customHeight="1">
      <c r="B12" s="6">
        <v>2</v>
      </c>
      <c r="C12" s="6"/>
      <c r="D12" s="6"/>
      <c r="E12" s="6"/>
      <c r="F12" s="6"/>
      <c r="G12" s="6"/>
      <c r="H12" s="9"/>
      <c r="I12" s="7"/>
      <c r="J12" s="46"/>
      <c r="K12" s="46"/>
      <c r="L12" s="46"/>
      <c r="M12" s="46"/>
      <c r="N12" s="46"/>
      <c r="O12" s="46"/>
      <c r="P12" s="46"/>
      <c r="Q12" s="46"/>
      <c r="R12" s="46"/>
      <c r="S12" s="46"/>
      <c r="T12" s="46"/>
      <c r="U12" s="46">
        <f t="shared" ref="U12:U20" si="0">J12+S12</f>
        <v>0</v>
      </c>
      <c r="V12" s="46">
        <f t="shared" ref="V12:V20" si="1">P12+T12</f>
        <v>0</v>
      </c>
      <c r="W12" s="62"/>
      <c r="X12" s="62"/>
      <c r="Y12" s="62"/>
      <c r="Z12" s="63"/>
      <c r="AA12" s="63"/>
      <c r="AB12" s="63"/>
      <c r="AC12" s="63"/>
      <c r="AD12" s="63"/>
      <c r="AE12" s="63"/>
      <c r="AF12" s="63"/>
      <c r="AG12" s="64">
        <f t="shared" ref="AG12:AG18" si="2">SUM(Z12:AF12)</f>
        <v>0</v>
      </c>
      <c r="AH12" s="64"/>
      <c r="AI12" s="64"/>
      <c r="AJ12" s="64"/>
      <c r="AK12" s="64"/>
      <c r="AL12" s="64"/>
      <c r="AM12" s="64"/>
      <c r="AN12" s="65"/>
      <c r="AO12" s="64"/>
      <c r="AP12" s="64"/>
      <c r="AQ12" s="64"/>
      <c r="AR12" s="65"/>
      <c r="AS12" s="65"/>
      <c r="AT12" s="65"/>
      <c r="AU12" s="7"/>
    </row>
    <row r="13" spans="1:47" s="5" customFormat="1" ht="34.5" customHeight="1">
      <c r="B13" s="6">
        <v>3</v>
      </c>
      <c r="C13" s="6"/>
      <c r="D13" s="6"/>
      <c r="E13" s="6"/>
      <c r="F13" s="6"/>
      <c r="G13" s="6"/>
      <c r="H13" s="9"/>
      <c r="I13" s="7"/>
      <c r="J13" s="46"/>
      <c r="K13" s="46"/>
      <c r="L13" s="46"/>
      <c r="M13" s="46"/>
      <c r="N13" s="46"/>
      <c r="O13" s="46"/>
      <c r="P13" s="46"/>
      <c r="Q13" s="46"/>
      <c r="R13" s="46"/>
      <c r="S13" s="46"/>
      <c r="T13" s="46"/>
      <c r="U13" s="46">
        <f t="shared" si="0"/>
        <v>0</v>
      </c>
      <c r="V13" s="46">
        <f t="shared" si="1"/>
        <v>0</v>
      </c>
      <c r="W13" s="62"/>
      <c r="X13" s="62"/>
      <c r="Y13" s="62"/>
      <c r="Z13" s="63"/>
      <c r="AA13" s="63"/>
      <c r="AB13" s="63"/>
      <c r="AC13" s="63"/>
      <c r="AD13" s="63"/>
      <c r="AE13" s="63"/>
      <c r="AF13" s="63"/>
      <c r="AG13" s="64">
        <f t="shared" si="2"/>
        <v>0</v>
      </c>
      <c r="AH13" s="64"/>
      <c r="AI13" s="64"/>
      <c r="AJ13" s="64"/>
      <c r="AK13" s="64"/>
      <c r="AL13" s="64"/>
      <c r="AM13" s="64"/>
      <c r="AN13" s="65"/>
      <c r="AO13" s="64"/>
      <c r="AP13" s="64"/>
      <c r="AQ13" s="64"/>
      <c r="AR13" s="65"/>
      <c r="AS13" s="65"/>
      <c r="AT13" s="65"/>
      <c r="AU13" s="7"/>
    </row>
    <row r="14" spans="1:47" s="5" customFormat="1" ht="34.5" customHeight="1">
      <c r="B14" s="6">
        <v>4</v>
      </c>
      <c r="C14" s="6"/>
      <c r="D14" s="6"/>
      <c r="E14" s="6"/>
      <c r="F14" s="6"/>
      <c r="G14" s="6"/>
      <c r="H14" s="9"/>
      <c r="I14" s="7"/>
      <c r="J14" s="46"/>
      <c r="K14" s="46"/>
      <c r="L14" s="46"/>
      <c r="M14" s="46"/>
      <c r="N14" s="46"/>
      <c r="O14" s="46"/>
      <c r="P14" s="46"/>
      <c r="Q14" s="46"/>
      <c r="R14" s="46"/>
      <c r="S14" s="46"/>
      <c r="T14" s="46"/>
      <c r="U14" s="46">
        <f t="shared" si="0"/>
        <v>0</v>
      </c>
      <c r="V14" s="46">
        <f t="shared" si="1"/>
        <v>0</v>
      </c>
      <c r="W14" s="62"/>
      <c r="X14" s="62"/>
      <c r="Y14" s="62"/>
      <c r="Z14" s="63"/>
      <c r="AA14" s="63"/>
      <c r="AB14" s="63"/>
      <c r="AC14" s="63"/>
      <c r="AD14" s="63"/>
      <c r="AE14" s="63"/>
      <c r="AF14" s="63"/>
      <c r="AG14" s="64">
        <f t="shared" si="2"/>
        <v>0</v>
      </c>
      <c r="AH14" s="64"/>
      <c r="AI14" s="64"/>
      <c r="AJ14" s="64"/>
      <c r="AK14" s="64"/>
      <c r="AL14" s="64"/>
      <c r="AM14" s="64"/>
      <c r="AN14" s="65"/>
      <c r="AO14" s="64"/>
      <c r="AP14" s="64"/>
      <c r="AQ14" s="64"/>
      <c r="AR14" s="65"/>
      <c r="AS14" s="65"/>
      <c r="AT14" s="65"/>
      <c r="AU14" s="7"/>
    </row>
    <row r="15" spans="1:47" s="5" customFormat="1" ht="34.5" customHeight="1">
      <c r="B15" s="6">
        <v>5</v>
      </c>
      <c r="C15" s="6"/>
      <c r="D15" s="6"/>
      <c r="E15" s="6"/>
      <c r="F15" s="6"/>
      <c r="G15" s="6"/>
      <c r="H15" s="9"/>
      <c r="I15" s="7"/>
      <c r="J15" s="46"/>
      <c r="K15" s="46"/>
      <c r="L15" s="46"/>
      <c r="M15" s="46"/>
      <c r="N15" s="46"/>
      <c r="O15" s="46"/>
      <c r="P15" s="46"/>
      <c r="Q15" s="46"/>
      <c r="R15" s="46"/>
      <c r="S15" s="46"/>
      <c r="T15" s="46"/>
      <c r="U15" s="46">
        <f t="shared" si="0"/>
        <v>0</v>
      </c>
      <c r="V15" s="46">
        <f t="shared" si="1"/>
        <v>0</v>
      </c>
      <c r="W15" s="62"/>
      <c r="X15" s="62"/>
      <c r="Y15" s="62"/>
      <c r="Z15" s="63"/>
      <c r="AA15" s="63"/>
      <c r="AB15" s="63"/>
      <c r="AC15" s="63"/>
      <c r="AD15" s="63"/>
      <c r="AE15" s="63"/>
      <c r="AF15" s="63"/>
      <c r="AG15" s="64">
        <f t="shared" si="2"/>
        <v>0</v>
      </c>
      <c r="AH15" s="64"/>
      <c r="AI15" s="64"/>
      <c r="AJ15" s="64"/>
      <c r="AK15" s="64"/>
      <c r="AL15" s="64"/>
      <c r="AM15" s="64"/>
      <c r="AN15" s="65"/>
      <c r="AO15" s="64"/>
      <c r="AP15" s="64"/>
      <c r="AQ15" s="64"/>
      <c r="AR15" s="65"/>
      <c r="AS15" s="65"/>
      <c r="AT15" s="65"/>
      <c r="AU15" s="7"/>
    </row>
    <row r="16" spans="1:47" s="5" customFormat="1" ht="34.5" customHeight="1">
      <c r="B16" s="6">
        <v>6</v>
      </c>
      <c r="C16" s="6"/>
      <c r="D16" s="6"/>
      <c r="E16" s="6"/>
      <c r="F16" s="6"/>
      <c r="G16" s="6"/>
      <c r="H16" s="9"/>
      <c r="I16" s="7"/>
      <c r="J16" s="46"/>
      <c r="K16" s="46"/>
      <c r="L16" s="46"/>
      <c r="M16" s="46"/>
      <c r="N16" s="46"/>
      <c r="O16" s="46"/>
      <c r="P16" s="46"/>
      <c r="Q16" s="46"/>
      <c r="R16" s="46"/>
      <c r="S16" s="46"/>
      <c r="T16" s="46"/>
      <c r="U16" s="46">
        <f t="shared" si="0"/>
        <v>0</v>
      </c>
      <c r="V16" s="46">
        <f t="shared" si="1"/>
        <v>0</v>
      </c>
      <c r="W16" s="62"/>
      <c r="X16" s="62"/>
      <c r="Y16" s="62"/>
      <c r="Z16" s="63"/>
      <c r="AA16" s="63"/>
      <c r="AB16" s="63"/>
      <c r="AC16" s="63"/>
      <c r="AD16" s="63"/>
      <c r="AE16" s="63"/>
      <c r="AF16" s="63"/>
      <c r="AG16" s="64">
        <f t="shared" si="2"/>
        <v>0</v>
      </c>
      <c r="AH16" s="64"/>
      <c r="AI16" s="64"/>
      <c r="AJ16" s="64"/>
      <c r="AK16" s="64"/>
      <c r="AL16" s="64"/>
      <c r="AM16" s="64"/>
      <c r="AN16" s="65"/>
      <c r="AO16" s="64"/>
      <c r="AP16" s="64"/>
      <c r="AQ16" s="64"/>
      <c r="AR16" s="65"/>
      <c r="AS16" s="65"/>
      <c r="AT16" s="65"/>
      <c r="AU16" s="7"/>
    </row>
    <row r="17" spans="2:47" s="5" customFormat="1" ht="34.5" customHeight="1">
      <c r="B17" s="6">
        <v>7</v>
      </c>
      <c r="C17" s="6"/>
      <c r="D17" s="6"/>
      <c r="E17" s="6"/>
      <c r="F17" s="6"/>
      <c r="G17" s="6"/>
      <c r="H17" s="9"/>
      <c r="I17" s="7"/>
      <c r="J17" s="46"/>
      <c r="K17" s="46"/>
      <c r="L17" s="46"/>
      <c r="M17" s="46"/>
      <c r="N17" s="46"/>
      <c r="O17" s="46"/>
      <c r="P17" s="46"/>
      <c r="Q17" s="46"/>
      <c r="R17" s="46"/>
      <c r="S17" s="46"/>
      <c r="T17" s="46"/>
      <c r="U17" s="46">
        <f t="shared" si="0"/>
        <v>0</v>
      </c>
      <c r="V17" s="46">
        <f t="shared" si="1"/>
        <v>0</v>
      </c>
      <c r="W17" s="62"/>
      <c r="X17" s="62"/>
      <c r="Y17" s="62"/>
      <c r="Z17" s="63"/>
      <c r="AA17" s="63"/>
      <c r="AB17" s="63"/>
      <c r="AC17" s="63"/>
      <c r="AD17" s="63"/>
      <c r="AE17" s="63"/>
      <c r="AF17" s="63"/>
      <c r="AG17" s="64">
        <f t="shared" si="2"/>
        <v>0</v>
      </c>
      <c r="AH17" s="64"/>
      <c r="AI17" s="64"/>
      <c r="AJ17" s="64"/>
      <c r="AK17" s="64"/>
      <c r="AL17" s="64"/>
      <c r="AM17" s="64"/>
      <c r="AN17" s="65"/>
      <c r="AO17" s="64"/>
      <c r="AP17" s="64"/>
      <c r="AQ17" s="64"/>
      <c r="AR17" s="65"/>
      <c r="AS17" s="65"/>
      <c r="AT17" s="65"/>
      <c r="AU17" s="7"/>
    </row>
    <row r="18" spans="2:47" s="5" customFormat="1" ht="34.5" customHeight="1">
      <c r="B18" s="6">
        <v>8</v>
      </c>
      <c r="C18" s="6"/>
      <c r="D18" s="6"/>
      <c r="E18" s="6"/>
      <c r="F18" s="6"/>
      <c r="G18" s="6"/>
      <c r="H18" s="9"/>
      <c r="I18" s="7"/>
      <c r="J18" s="46"/>
      <c r="K18" s="46"/>
      <c r="L18" s="46"/>
      <c r="M18" s="46"/>
      <c r="N18" s="46"/>
      <c r="O18" s="46"/>
      <c r="P18" s="46"/>
      <c r="Q18" s="46"/>
      <c r="R18" s="46"/>
      <c r="S18" s="46"/>
      <c r="T18" s="46"/>
      <c r="U18" s="46">
        <f t="shared" si="0"/>
        <v>0</v>
      </c>
      <c r="V18" s="46">
        <f t="shared" si="1"/>
        <v>0</v>
      </c>
      <c r="W18" s="62"/>
      <c r="X18" s="62"/>
      <c r="Y18" s="62"/>
      <c r="Z18" s="63"/>
      <c r="AA18" s="63"/>
      <c r="AB18" s="63"/>
      <c r="AC18" s="63"/>
      <c r="AD18" s="63"/>
      <c r="AE18" s="63"/>
      <c r="AF18" s="63"/>
      <c r="AG18" s="64">
        <f t="shared" si="2"/>
        <v>0</v>
      </c>
      <c r="AH18" s="64"/>
      <c r="AI18" s="64"/>
      <c r="AJ18" s="64"/>
      <c r="AK18" s="64"/>
      <c r="AL18" s="64"/>
      <c r="AM18" s="64"/>
      <c r="AN18" s="65"/>
      <c r="AO18" s="64"/>
      <c r="AP18" s="64"/>
      <c r="AQ18" s="64"/>
      <c r="AR18" s="65"/>
      <c r="AS18" s="65"/>
      <c r="AT18" s="65"/>
      <c r="AU18" s="7"/>
    </row>
    <row r="19" spans="2:47" s="5" customFormat="1" ht="34.5" customHeight="1">
      <c r="B19" s="6">
        <v>9</v>
      </c>
      <c r="C19" s="6"/>
      <c r="D19" s="6"/>
      <c r="E19" s="6"/>
      <c r="F19" s="6"/>
      <c r="G19" s="6"/>
      <c r="H19" s="9"/>
      <c r="I19" s="7"/>
      <c r="J19" s="46"/>
      <c r="K19" s="46"/>
      <c r="L19" s="46"/>
      <c r="M19" s="46"/>
      <c r="N19" s="46"/>
      <c r="O19" s="46"/>
      <c r="P19" s="46"/>
      <c r="Q19" s="46"/>
      <c r="R19" s="46"/>
      <c r="S19" s="46"/>
      <c r="T19" s="46"/>
      <c r="U19" s="46">
        <f t="shared" si="0"/>
        <v>0</v>
      </c>
      <c r="V19" s="46">
        <f t="shared" si="1"/>
        <v>0</v>
      </c>
      <c r="W19" s="62"/>
      <c r="X19" s="62"/>
      <c r="Y19" s="62"/>
      <c r="Z19" s="63"/>
      <c r="AA19" s="63"/>
      <c r="AB19" s="63"/>
      <c r="AC19" s="63"/>
      <c r="AD19" s="63"/>
      <c r="AE19" s="63"/>
      <c r="AF19" s="63"/>
      <c r="AG19" s="64">
        <f t="shared" ref="AG19:AG20" si="3">SUM(Z19:AF19)</f>
        <v>0</v>
      </c>
      <c r="AH19" s="64"/>
      <c r="AI19" s="64"/>
      <c r="AJ19" s="64"/>
      <c r="AK19" s="64"/>
      <c r="AL19" s="65"/>
      <c r="AM19" s="64"/>
      <c r="AN19" s="64"/>
      <c r="AO19" s="64"/>
      <c r="AP19" s="65"/>
      <c r="AQ19" s="65"/>
      <c r="AR19" s="65"/>
      <c r="AS19" s="64"/>
      <c r="AT19" s="64"/>
      <c r="AU19" s="7"/>
    </row>
    <row r="20" spans="2:47" s="5" customFormat="1" ht="34.5" customHeight="1">
      <c r="B20" s="6">
        <v>10</v>
      </c>
      <c r="C20" s="6"/>
      <c r="D20" s="6"/>
      <c r="E20" s="6"/>
      <c r="F20" s="6"/>
      <c r="G20" s="6"/>
      <c r="H20" s="9"/>
      <c r="I20" s="7"/>
      <c r="J20" s="46"/>
      <c r="K20" s="46"/>
      <c r="L20" s="46"/>
      <c r="M20" s="46"/>
      <c r="N20" s="46"/>
      <c r="O20" s="46"/>
      <c r="P20" s="46"/>
      <c r="Q20" s="46"/>
      <c r="R20" s="46"/>
      <c r="S20" s="46"/>
      <c r="T20" s="46"/>
      <c r="U20" s="46">
        <f t="shared" si="0"/>
        <v>0</v>
      </c>
      <c r="V20" s="46">
        <f t="shared" si="1"/>
        <v>0</v>
      </c>
      <c r="W20" s="62"/>
      <c r="X20" s="62"/>
      <c r="Y20" s="62"/>
      <c r="Z20" s="63"/>
      <c r="AA20" s="63"/>
      <c r="AB20" s="63"/>
      <c r="AC20" s="63"/>
      <c r="AD20" s="63"/>
      <c r="AE20" s="63"/>
      <c r="AF20" s="63"/>
      <c r="AG20" s="64">
        <f t="shared" si="3"/>
        <v>0</v>
      </c>
      <c r="AH20" s="64"/>
      <c r="AI20" s="64"/>
      <c r="AJ20" s="64"/>
      <c r="AK20" s="64"/>
      <c r="AL20" s="65"/>
      <c r="AM20" s="64"/>
      <c r="AN20" s="64"/>
      <c r="AO20" s="64"/>
      <c r="AP20" s="65"/>
      <c r="AQ20" s="65"/>
      <c r="AR20" s="65"/>
      <c r="AS20" s="64"/>
      <c r="AT20" s="64"/>
      <c r="AU20" s="7"/>
    </row>
    <row r="22" spans="2:47" ht="21.75" customHeight="1">
      <c r="B22" s="15" t="s">
        <v>200</v>
      </c>
      <c r="D22" s="31"/>
      <c r="E22" s="31"/>
      <c r="F22" s="31"/>
      <c r="G22" s="31"/>
      <c r="H22" s="31"/>
      <c r="I22" s="31"/>
      <c r="J22" s="31"/>
      <c r="K22" s="31"/>
      <c r="L22" s="31"/>
      <c r="M22" s="31"/>
      <c r="N22" s="31"/>
      <c r="O22" s="31"/>
      <c r="P22" s="31"/>
      <c r="Q22" s="31"/>
      <c r="R22" s="31"/>
      <c r="S22" s="31"/>
      <c r="T22" s="31"/>
      <c r="U22" s="31"/>
      <c r="V22" s="31"/>
      <c r="W22" s="67"/>
      <c r="X22" s="67"/>
      <c r="Y22" s="67"/>
      <c r="Z22" s="67"/>
      <c r="AA22" s="67"/>
      <c r="AB22" s="67"/>
      <c r="AC22" s="67"/>
      <c r="AD22" s="67"/>
      <c r="AE22" s="67"/>
      <c r="AS22" s="67"/>
    </row>
    <row r="23" spans="2:47" ht="21.75" customHeight="1">
      <c r="B23" s="15" t="s">
        <v>206</v>
      </c>
      <c r="D23" s="15"/>
      <c r="E23" s="15"/>
      <c r="F23" s="15"/>
      <c r="G23" s="15"/>
      <c r="H23" s="15"/>
    </row>
    <row r="24" spans="2:47" ht="21.75" hidden="1" customHeight="1">
      <c r="B24" s="15" t="s">
        <v>149</v>
      </c>
      <c r="F24" s="15"/>
      <c r="G24" s="15"/>
      <c r="H24" s="15"/>
    </row>
    <row r="25" spans="2:47" ht="21.75" customHeight="1">
      <c r="B25" s="80" t="s">
        <v>260</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row>
    <row r="26" spans="2:47" ht="21.75" customHeight="1">
      <c r="B26" s="15" t="s">
        <v>245</v>
      </c>
      <c r="E26" s="15"/>
      <c r="F26" s="15"/>
      <c r="G26" s="15"/>
      <c r="H26" s="15"/>
    </row>
    <row r="27" spans="2:47" ht="21.75" customHeight="1">
      <c r="B27" s="15" t="s">
        <v>246</v>
      </c>
      <c r="E27" s="15"/>
      <c r="F27" s="15"/>
      <c r="G27" s="15"/>
      <c r="H27" s="15"/>
    </row>
    <row r="28" spans="2:47" ht="21.75" customHeight="1">
      <c r="B28" s="15" t="s">
        <v>164</v>
      </c>
      <c r="E28" s="15"/>
      <c r="F28" s="15"/>
      <c r="G28" s="15"/>
      <c r="H28" s="15"/>
    </row>
  </sheetData>
  <dataConsolidate/>
  <mergeCells count="41">
    <mergeCell ref="Y6:Y9"/>
    <mergeCell ref="AS6:AS9"/>
    <mergeCell ref="AT6:AT9"/>
    <mergeCell ref="Z5:AF8"/>
    <mergeCell ref="AH6:AK8"/>
    <mergeCell ref="AL6:AN8"/>
    <mergeCell ref="AO6:AP8"/>
    <mergeCell ref="AQ6:AQ9"/>
    <mergeCell ref="AH5:AT5"/>
    <mergeCell ref="T7:T9"/>
    <mergeCell ref="AR6:AR9"/>
    <mergeCell ref="AU5:AU9"/>
    <mergeCell ref="K6:P6"/>
    <mergeCell ref="Q6:Q9"/>
    <mergeCell ref="R6:R9"/>
    <mergeCell ref="S6:S9"/>
    <mergeCell ref="U6:U9"/>
    <mergeCell ref="V6:V9"/>
    <mergeCell ref="M7:M9"/>
    <mergeCell ref="J5:Q5"/>
    <mergeCell ref="S5:T5"/>
    <mergeCell ref="U5:V5"/>
    <mergeCell ref="AG5:AG9"/>
    <mergeCell ref="K8:K9"/>
    <mergeCell ref="W5:W9"/>
    <mergeCell ref="B25:AG25"/>
    <mergeCell ref="L8:L9"/>
    <mergeCell ref="N8:N9"/>
    <mergeCell ref="I5:I9"/>
    <mergeCell ref="B5:B9"/>
    <mergeCell ref="D5:D9"/>
    <mergeCell ref="E5:E9"/>
    <mergeCell ref="F5:F9"/>
    <mergeCell ref="H5:H9"/>
    <mergeCell ref="G5:G9"/>
    <mergeCell ref="C5:C9"/>
    <mergeCell ref="P7:P9"/>
    <mergeCell ref="J6:J9"/>
    <mergeCell ref="X5:Y5"/>
    <mergeCell ref="X6:X9"/>
    <mergeCell ref="O8:O9"/>
  </mergeCells>
  <phoneticPr fontId="4"/>
  <dataValidations count="5">
    <dataValidation type="list" allowBlank="1" showInputMessage="1" showErrorMessage="1" sqref="Z10:Z18" xr:uid="{C7CDCB62-3BE9-4443-8BC4-3A7663CDFBB0}">
      <formula1>"4,不選定"</formula1>
    </dataValidation>
    <dataValidation type="list" allowBlank="1" showInputMessage="1" showErrorMessage="1" sqref="AA10:AA18" xr:uid="{F7623006-FC8F-44EF-B0E0-E1D8552543FE}">
      <formula1>"10,5,0"</formula1>
    </dataValidation>
    <dataValidation type="list" allowBlank="1" showInputMessage="1" showErrorMessage="1" sqref="Z19:Z20 AB10:AB18" xr:uid="{60021573-E8E0-4753-8E00-6E7F6E69D993}">
      <formula1>"2,0"</formula1>
    </dataValidation>
    <dataValidation type="list" allowBlank="1" showInputMessage="1" showErrorMessage="1" sqref="AA19:AA20 AC10:AC18" xr:uid="{3B6D50C3-C841-4B2A-9AF1-3D4BBAF59487}">
      <formula1>"5,0"</formula1>
    </dataValidation>
    <dataValidation type="list" allowBlank="1" showInputMessage="1" showErrorMessage="1" sqref="X10:X20" xr:uid="{7BF3D218-9E0C-4056-AA98-D50D85D488BC}">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41"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0E741C3-23C7-4A4A-B88E-C611DFBDF510}">
          <x14:formula1>
            <xm:f>選択肢!$B$4:$B$12</xm:f>
          </x14:formula1>
          <xm:sqref>D10:D20</xm:sqref>
        </x14:dataValidation>
        <x14:dataValidation type="list" allowBlank="1" showInputMessage="1" showErrorMessage="1" xr:uid="{A577869F-58DC-490D-AEC0-24D8017D0F0D}">
          <x14:formula1>
            <xm:f>選択肢!$C$4:$C$50</xm:f>
          </x14:formula1>
          <xm:sqref>E10:E20</xm:sqref>
        </x14:dataValidation>
        <x14:dataValidation type="list" allowBlank="1" showInputMessage="1" showErrorMessage="1" xr:uid="{CB7EF5FC-4614-4F46-B079-018ED298BF9D}">
          <x14:formula1>
            <xm:f>選択肢!$D$20:$D$23</xm:f>
          </x14:formula1>
          <xm:sqref>H10:H20</xm:sqref>
        </x14:dataValidation>
        <x14:dataValidation type="list" allowBlank="1" showInputMessage="1" showErrorMessage="1" xr:uid="{E3C56A12-399B-426B-ACED-73F9ECDEF688}">
          <x14:formula1>
            <xm:f>選択肢!$A$4</xm:f>
          </x14:formula1>
          <xm:sqref>C11:C20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4847-B9FD-4948-8E5A-F4385BE804E2}">
  <dimension ref="A1:S79"/>
  <sheetViews>
    <sheetView topLeftCell="A50" zoomScale="86" workbookViewId="0">
      <selection activeCell="AH6" sqref="AH6:AK8"/>
    </sheetView>
  </sheetViews>
  <sheetFormatPr defaultColWidth="9" defaultRowHeight="13.5"/>
  <cols>
    <col min="1" max="1" width="1.375" customWidth="1"/>
    <col min="2" max="2" width="4.125" customWidth="1"/>
    <col min="3" max="3" width="5.625" customWidth="1"/>
    <col min="4" max="4" width="8.875" customWidth="1"/>
    <col min="5" max="5" width="11.25" bestFit="1" customWidth="1"/>
    <col min="6" max="6" width="8.875" customWidth="1"/>
    <col min="7" max="7" width="20.625" customWidth="1"/>
    <col min="8" max="8" width="27.625" customWidth="1"/>
    <col min="9" max="9" width="21.125" customWidth="1"/>
    <col min="10" max="10" width="18.625" customWidth="1"/>
    <col min="11" max="17" width="7.125" customWidth="1"/>
    <col min="18" max="18" width="7.875" customWidth="1"/>
    <col min="19" max="19" width="12.125" customWidth="1"/>
    <col min="20" max="20" width="1.125" customWidth="1"/>
  </cols>
  <sheetData>
    <row r="1" spans="1:19" s="15" customFormat="1" ht="22.7" customHeight="1">
      <c r="B1" s="16"/>
      <c r="C1" s="16"/>
      <c r="D1" s="16"/>
      <c r="E1" s="16"/>
      <c r="F1" s="16"/>
    </row>
    <row r="2" spans="1:19" s="15" customFormat="1" ht="16.5">
      <c r="A2" s="17"/>
      <c r="B2" s="18"/>
      <c r="C2" s="18"/>
      <c r="D2" s="18"/>
      <c r="E2" s="18"/>
      <c r="F2" s="18"/>
      <c r="G2" s="19"/>
      <c r="H2" s="19"/>
      <c r="I2" s="19"/>
      <c r="J2" s="19"/>
      <c r="S2" s="19"/>
    </row>
    <row r="3" spans="1:19" s="15" customFormat="1" ht="16.5">
      <c r="A3" s="17"/>
      <c r="B3" s="18"/>
      <c r="C3" s="18"/>
      <c r="D3" s="18"/>
      <c r="E3" s="18"/>
      <c r="F3" s="18"/>
      <c r="G3" s="19"/>
      <c r="H3" s="19"/>
      <c r="I3" s="19"/>
      <c r="J3" s="19"/>
      <c r="S3" s="19"/>
    </row>
    <row r="4" spans="1:19" s="15" customFormat="1" ht="15.75">
      <c r="B4" s="3"/>
      <c r="C4" s="3"/>
      <c r="D4" s="3"/>
      <c r="E4" s="3"/>
      <c r="F4" s="3"/>
    </row>
    <row r="5" spans="1:19" s="15" customFormat="1" ht="26.45" customHeight="1">
      <c r="B5" s="20" t="s">
        <v>209</v>
      </c>
      <c r="C5" s="20"/>
      <c r="D5" s="20"/>
      <c r="E5" s="20"/>
      <c r="F5" s="20"/>
      <c r="G5" s="21"/>
      <c r="H5" s="21"/>
      <c r="I5" s="21"/>
      <c r="J5" s="21"/>
      <c r="S5" s="21"/>
    </row>
    <row r="6" spans="1:19" s="5" customFormat="1" ht="30" customHeight="1">
      <c r="B6" s="83" t="s">
        <v>0</v>
      </c>
      <c r="C6" s="83" t="s">
        <v>1</v>
      </c>
      <c r="D6" s="83" t="s">
        <v>2</v>
      </c>
      <c r="E6" s="83" t="s">
        <v>3</v>
      </c>
      <c r="F6" s="83" t="s">
        <v>4</v>
      </c>
      <c r="G6" s="86" t="s">
        <v>5</v>
      </c>
      <c r="H6" s="87" t="s">
        <v>6</v>
      </c>
      <c r="I6" s="87" t="s">
        <v>161</v>
      </c>
      <c r="J6" s="87" t="s">
        <v>8</v>
      </c>
      <c r="K6" s="103" t="s">
        <v>202</v>
      </c>
      <c r="L6" s="135"/>
      <c r="M6" s="135"/>
      <c r="N6" s="135"/>
      <c r="O6" s="135"/>
      <c r="P6" s="135"/>
      <c r="Q6" s="136"/>
      <c r="R6" s="87" t="s">
        <v>12</v>
      </c>
      <c r="S6" s="132" t="s">
        <v>165</v>
      </c>
    </row>
    <row r="7" spans="1:19" s="5" customFormat="1" ht="30" customHeight="1">
      <c r="B7" s="84"/>
      <c r="C7" s="84"/>
      <c r="D7" s="84"/>
      <c r="E7" s="84"/>
      <c r="F7" s="84"/>
      <c r="G7" s="86"/>
      <c r="H7" s="88"/>
      <c r="I7" s="88"/>
      <c r="J7" s="88"/>
      <c r="K7" s="137"/>
      <c r="L7" s="138"/>
      <c r="M7" s="138"/>
      <c r="N7" s="138"/>
      <c r="O7" s="138"/>
      <c r="P7" s="138"/>
      <c r="Q7" s="139"/>
      <c r="R7" s="88"/>
      <c r="S7" s="133"/>
    </row>
    <row r="8" spans="1:19" s="5" customFormat="1" ht="29.25" customHeight="1">
      <c r="B8" s="85"/>
      <c r="C8" s="85"/>
      <c r="D8" s="85"/>
      <c r="E8" s="85"/>
      <c r="F8" s="85"/>
      <c r="G8" s="86"/>
      <c r="H8" s="89"/>
      <c r="I8" s="89"/>
      <c r="J8" s="89"/>
      <c r="K8" s="14" t="s">
        <v>13</v>
      </c>
      <c r="L8" s="14" t="s">
        <v>14</v>
      </c>
      <c r="M8" s="14" t="s">
        <v>15</v>
      </c>
      <c r="N8" s="14" t="s">
        <v>16</v>
      </c>
      <c r="O8" s="14" t="s">
        <v>17</v>
      </c>
      <c r="P8" s="14" t="s">
        <v>18</v>
      </c>
      <c r="Q8" s="14" t="s">
        <v>133</v>
      </c>
      <c r="R8" s="89"/>
      <c r="S8" s="134"/>
    </row>
    <row r="9" spans="1:19" s="5" customFormat="1" ht="38.25" customHeight="1">
      <c r="B9" s="6">
        <v>1</v>
      </c>
      <c r="C9" s="41">
        <f>調査様式１!C9</f>
        <v>0</v>
      </c>
      <c r="D9" s="41">
        <f>調査様式１!D9</f>
        <v>0</v>
      </c>
      <c r="E9" s="41">
        <f>調査様式１!E9</f>
        <v>0</v>
      </c>
      <c r="F9" s="41">
        <f>調査様式１!F9</f>
        <v>0</v>
      </c>
      <c r="G9" s="41">
        <f>調査様式１!G9</f>
        <v>0</v>
      </c>
      <c r="H9" s="41">
        <f>調査様式１!H9</f>
        <v>0</v>
      </c>
      <c r="I9" s="41">
        <f>調査様式１!I9</f>
        <v>0</v>
      </c>
      <c r="J9" s="41">
        <f>調査様式１!J9</f>
        <v>0</v>
      </c>
      <c r="K9" s="41">
        <f>調査様式１!P9</f>
        <v>0</v>
      </c>
      <c r="L9" s="41">
        <f>調査様式１!Q9</f>
        <v>0</v>
      </c>
      <c r="M9" s="41">
        <f>調査様式１!R9</f>
        <v>0</v>
      </c>
      <c r="N9" s="41">
        <f>調査様式１!S9</f>
        <v>0</v>
      </c>
      <c r="O9" s="41">
        <f>調査様式１!T9</f>
        <v>0</v>
      </c>
      <c r="P9" s="41">
        <f>調査様式１!U9</f>
        <v>0</v>
      </c>
      <c r="Q9" s="41">
        <f>調査様式１!V9</f>
        <v>0</v>
      </c>
      <c r="R9" s="41">
        <f>調査様式１!W9</f>
        <v>0</v>
      </c>
      <c r="S9" s="41">
        <f>調査様式１!K9</f>
        <v>0</v>
      </c>
    </row>
    <row r="10" spans="1:19" s="5" customFormat="1" ht="38.25" customHeight="1">
      <c r="B10" s="6">
        <v>2</v>
      </c>
      <c r="C10" s="41">
        <f>調査様式１!C10</f>
        <v>0</v>
      </c>
      <c r="D10" s="41">
        <f>調査様式１!D10</f>
        <v>0</v>
      </c>
      <c r="E10" s="41">
        <f>調査様式１!E10</f>
        <v>0</v>
      </c>
      <c r="F10" s="41">
        <f>調査様式１!F10</f>
        <v>0</v>
      </c>
      <c r="G10" s="41">
        <f>調査様式１!G10</f>
        <v>0</v>
      </c>
      <c r="H10" s="41">
        <f>調査様式１!H10</f>
        <v>0</v>
      </c>
      <c r="I10" s="41">
        <f>調査様式１!I10</f>
        <v>0</v>
      </c>
      <c r="J10" s="41">
        <f>調査様式１!J10</f>
        <v>0</v>
      </c>
      <c r="K10" s="41">
        <f>調査様式１!P10</f>
        <v>0</v>
      </c>
      <c r="L10" s="41">
        <f>調査様式１!Q10</f>
        <v>0</v>
      </c>
      <c r="M10" s="41">
        <f>調査様式１!R10</f>
        <v>0</v>
      </c>
      <c r="N10" s="41">
        <f>調査様式１!S10</f>
        <v>0</v>
      </c>
      <c r="O10" s="41">
        <f>調査様式１!T10</f>
        <v>0</v>
      </c>
      <c r="P10" s="41">
        <f>調査様式１!U10</f>
        <v>0</v>
      </c>
      <c r="Q10" s="41">
        <f>調査様式１!V10</f>
        <v>0</v>
      </c>
      <c r="R10" s="41">
        <f>調査様式１!W10</f>
        <v>0</v>
      </c>
      <c r="S10" s="41">
        <f>調査様式１!K10</f>
        <v>0</v>
      </c>
    </row>
    <row r="11" spans="1:19" s="5" customFormat="1" ht="38.25" customHeight="1">
      <c r="B11" s="6">
        <v>3</v>
      </c>
      <c r="C11" s="41">
        <f>調査様式１!C11</f>
        <v>0</v>
      </c>
      <c r="D11" s="41">
        <f>調査様式１!D11</f>
        <v>0</v>
      </c>
      <c r="E11" s="41">
        <f>調査様式１!E11</f>
        <v>0</v>
      </c>
      <c r="F11" s="41">
        <f>調査様式１!F11</f>
        <v>0</v>
      </c>
      <c r="G11" s="41">
        <f>調査様式１!G11</f>
        <v>0</v>
      </c>
      <c r="H11" s="41">
        <f>調査様式１!H11</f>
        <v>0</v>
      </c>
      <c r="I11" s="41">
        <f>調査様式１!I11</f>
        <v>0</v>
      </c>
      <c r="J11" s="41">
        <f>調査様式１!J11</f>
        <v>0</v>
      </c>
      <c r="K11" s="41">
        <f>調査様式１!P11</f>
        <v>0</v>
      </c>
      <c r="L11" s="41">
        <f>調査様式１!Q11</f>
        <v>0</v>
      </c>
      <c r="M11" s="41">
        <f>調査様式１!R11</f>
        <v>0</v>
      </c>
      <c r="N11" s="41">
        <f>調査様式１!S11</f>
        <v>0</v>
      </c>
      <c r="O11" s="41">
        <f>調査様式１!T11</f>
        <v>0</v>
      </c>
      <c r="P11" s="41">
        <f>調査様式１!U11</f>
        <v>0</v>
      </c>
      <c r="Q11" s="41">
        <f>調査様式１!V11</f>
        <v>0</v>
      </c>
      <c r="R11" s="41">
        <f>調査様式１!W11</f>
        <v>0</v>
      </c>
      <c r="S11" s="41">
        <f>調査様式１!K11</f>
        <v>0</v>
      </c>
    </row>
    <row r="12" spans="1:19" s="5" customFormat="1" ht="38.25" customHeight="1">
      <c r="B12" s="6">
        <v>4</v>
      </c>
      <c r="C12" s="41">
        <f>調査様式１!C12</f>
        <v>0</v>
      </c>
      <c r="D12" s="41">
        <f>調査様式１!D12</f>
        <v>0</v>
      </c>
      <c r="E12" s="41">
        <f>調査様式１!E12</f>
        <v>0</v>
      </c>
      <c r="F12" s="41">
        <f>調査様式１!F12</f>
        <v>0</v>
      </c>
      <c r="G12" s="41">
        <f>調査様式１!G12</f>
        <v>0</v>
      </c>
      <c r="H12" s="41">
        <f>調査様式１!H12</f>
        <v>0</v>
      </c>
      <c r="I12" s="41">
        <f>調査様式１!I12</f>
        <v>0</v>
      </c>
      <c r="J12" s="41">
        <f>調査様式１!J12</f>
        <v>0</v>
      </c>
      <c r="K12" s="41">
        <f>調査様式１!P12</f>
        <v>0</v>
      </c>
      <c r="L12" s="41">
        <f>調査様式１!Q12</f>
        <v>0</v>
      </c>
      <c r="M12" s="41">
        <f>調査様式１!R12</f>
        <v>0</v>
      </c>
      <c r="N12" s="41">
        <f>調査様式１!S12</f>
        <v>0</v>
      </c>
      <c r="O12" s="41">
        <f>調査様式１!T12</f>
        <v>0</v>
      </c>
      <c r="P12" s="41">
        <f>調査様式１!U12</f>
        <v>0</v>
      </c>
      <c r="Q12" s="41">
        <f>調査様式１!V12</f>
        <v>0</v>
      </c>
      <c r="R12" s="41">
        <f>調査様式１!W12</f>
        <v>0</v>
      </c>
      <c r="S12" s="41">
        <f>調査様式１!K12</f>
        <v>0</v>
      </c>
    </row>
    <row r="13" spans="1:19" s="5" customFormat="1" ht="38.25" customHeight="1">
      <c r="B13" s="6">
        <v>5</v>
      </c>
      <c r="C13" s="41">
        <f>調査様式１!C13</f>
        <v>0</v>
      </c>
      <c r="D13" s="41">
        <f>調査様式１!D13</f>
        <v>0</v>
      </c>
      <c r="E13" s="41">
        <f>調査様式１!E13</f>
        <v>0</v>
      </c>
      <c r="F13" s="41">
        <f>調査様式１!F13</f>
        <v>0</v>
      </c>
      <c r="G13" s="41">
        <f>調査様式１!G13</f>
        <v>0</v>
      </c>
      <c r="H13" s="41">
        <f>調査様式１!H13</f>
        <v>0</v>
      </c>
      <c r="I13" s="41">
        <f>調査様式１!I13</f>
        <v>0</v>
      </c>
      <c r="J13" s="41">
        <f>調査様式１!J13</f>
        <v>0</v>
      </c>
      <c r="K13" s="41">
        <f>調査様式１!P13</f>
        <v>0</v>
      </c>
      <c r="L13" s="41">
        <f>調査様式１!Q13</f>
        <v>0</v>
      </c>
      <c r="M13" s="41">
        <f>調査様式１!R13</f>
        <v>0</v>
      </c>
      <c r="N13" s="41">
        <f>調査様式１!S13</f>
        <v>0</v>
      </c>
      <c r="O13" s="41">
        <f>調査様式１!T13</f>
        <v>0</v>
      </c>
      <c r="P13" s="41">
        <f>調査様式１!U13</f>
        <v>0</v>
      </c>
      <c r="Q13" s="41">
        <f>調査様式１!V13</f>
        <v>0</v>
      </c>
      <c r="R13" s="41">
        <f>調査様式１!W13</f>
        <v>0</v>
      </c>
      <c r="S13" s="41">
        <f>調査様式１!K13</f>
        <v>0</v>
      </c>
    </row>
    <row r="14" spans="1:19" s="5" customFormat="1" ht="38.25" customHeight="1">
      <c r="B14" s="6">
        <v>6</v>
      </c>
      <c r="C14" s="41">
        <f>調査様式１!C14</f>
        <v>0</v>
      </c>
      <c r="D14" s="41">
        <f>調査様式１!D14</f>
        <v>0</v>
      </c>
      <c r="E14" s="41">
        <f>調査様式１!E14</f>
        <v>0</v>
      </c>
      <c r="F14" s="41">
        <f>調査様式１!F14</f>
        <v>0</v>
      </c>
      <c r="G14" s="41">
        <f>調査様式１!G14</f>
        <v>0</v>
      </c>
      <c r="H14" s="41">
        <f>調査様式１!H14</f>
        <v>0</v>
      </c>
      <c r="I14" s="41">
        <f>調査様式１!I14</f>
        <v>0</v>
      </c>
      <c r="J14" s="41">
        <f>調査様式１!J14</f>
        <v>0</v>
      </c>
      <c r="K14" s="41">
        <f>調査様式１!P14</f>
        <v>0</v>
      </c>
      <c r="L14" s="41">
        <f>調査様式１!Q14</f>
        <v>0</v>
      </c>
      <c r="M14" s="41">
        <f>調査様式１!R14</f>
        <v>0</v>
      </c>
      <c r="N14" s="41">
        <f>調査様式１!S14</f>
        <v>0</v>
      </c>
      <c r="O14" s="41">
        <f>調査様式１!T14</f>
        <v>0</v>
      </c>
      <c r="P14" s="41">
        <f>調査様式１!U14</f>
        <v>0</v>
      </c>
      <c r="Q14" s="41">
        <f>調査様式１!V14</f>
        <v>0</v>
      </c>
      <c r="R14" s="41">
        <f>調査様式１!W14</f>
        <v>0</v>
      </c>
      <c r="S14" s="41">
        <f>調査様式１!K14</f>
        <v>0</v>
      </c>
    </row>
    <row r="15" spans="1:19" s="5" customFormat="1" ht="38.25" customHeight="1">
      <c r="B15" s="6">
        <v>7</v>
      </c>
      <c r="C15" s="41">
        <f>調査様式１!C15</f>
        <v>0</v>
      </c>
      <c r="D15" s="41">
        <f>調査様式１!D15</f>
        <v>0</v>
      </c>
      <c r="E15" s="41">
        <f>調査様式１!E15</f>
        <v>0</v>
      </c>
      <c r="F15" s="41">
        <f>調査様式１!F15</f>
        <v>0</v>
      </c>
      <c r="G15" s="41">
        <f>調査様式１!G15</f>
        <v>0</v>
      </c>
      <c r="H15" s="41">
        <f>調査様式１!H15</f>
        <v>0</v>
      </c>
      <c r="I15" s="41">
        <f>調査様式１!I15</f>
        <v>0</v>
      </c>
      <c r="J15" s="41">
        <f>調査様式１!J15</f>
        <v>0</v>
      </c>
      <c r="K15" s="41">
        <f>調査様式１!P15</f>
        <v>0</v>
      </c>
      <c r="L15" s="41">
        <f>調査様式１!Q15</f>
        <v>0</v>
      </c>
      <c r="M15" s="41">
        <f>調査様式１!R15</f>
        <v>0</v>
      </c>
      <c r="N15" s="41">
        <f>調査様式１!S15</f>
        <v>0</v>
      </c>
      <c r="O15" s="41">
        <f>調査様式１!T15</f>
        <v>0</v>
      </c>
      <c r="P15" s="41">
        <f>調査様式１!U15</f>
        <v>0</v>
      </c>
      <c r="Q15" s="41">
        <f>調査様式１!V15</f>
        <v>0</v>
      </c>
      <c r="R15" s="41">
        <f>調査様式１!W15</f>
        <v>0</v>
      </c>
      <c r="S15" s="41">
        <f>調査様式１!K15</f>
        <v>0</v>
      </c>
    </row>
    <row r="16" spans="1:19" s="5" customFormat="1" ht="38.25" customHeight="1">
      <c r="B16" s="6">
        <v>8</v>
      </c>
      <c r="C16" s="41">
        <f>調査様式１!C16</f>
        <v>0</v>
      </c>
      <c r="D16" s="41">
        <f>調査様式１!D16</f>
        <v>0</v>
      </c>
      <c r="E16" s="41">
        <f>調査様式１!E16</f>
        <v>0</v>
      </c>
      <c r="F16" s="41">
        <f>調査様式１!F16</f>
        <v>0</v>
      </c>
      <c r="G16" s="41">
        <f>調査様式１!G16</f>
        <v>0</v>
      </c>
      <c r="H16" s="41">
        <f>調査様式１!H16</f>
        <v>0</v>
      </c>
      <c r="I16" s="41">
        <f>調査様式１!I16</f>
        <v>0</v>
      </c>
      <c r="J16" s="41">
        <f>調査様式１!J16</f>
        <v>0</v>
      </c>
      <c r="K16" s="41">
        <f>調査様式１!P16</f>
        <v>0</v>
      </c>
      <c r="L16" s="41">
        <f>調査様式１!Q16</f>
        <v>0</v>
      </c>
      <c r="M16" s="41">
        <f>調査様式１!R16</f>
        <v>0</v>
      </c>
      <c r="N16" s="41">
        <f>調査様式１!S16</f>
        <v>0</v>
      </c>
      <c r="O16" s="41">
        <f>調査様式１!T16</f>
        <v>0</v>
      </c>
      <c r="P16" s="41">
        <f>調査様式１!U16</f>
        <v>0</v>
      </c>
      <c r="Q16" s="41">
        <f>調査様式１!V16</f>
        <v>0</v>
      </c>
      <c r="R16" s="41">
        <f>調査様式１!W16</f>
        <v>0</v>
      </c>
      <c r="S16" s="41">
        <f>調査様式１!K16</f>
        <v>0</v>
      </c>
    </row>
    <row r="17" spans="2:19" s="5" customFormat="1" ht="38.25" customHeight="1">
      <c r="B17" s="6">
        <v>9</v>
      </c>
      <c r="C17" s="41">
        <f>調査様式１!C17</f>
        <v>0</v>
      </c>
      <c r="D17" s="41">
        <f>調査様式１!D17</f>
        <v>0</v>
      </c>
      <c r="E17" s="41">
        <f>調査様式１!E17</f>
        <v>0</v>
      </c>
      <c r="F17" s="41">
        <f>調査様式１!F17</f>
        <v>0</v>
      </c>
      <c r="G17" s="41">
        <f>調査様式１!G17</f>
        <v>0</v>
      </c>
      <c r="H17" s="41">
        <f>調査様式１!H17</f>
        <v>0</v>
      </c>
      <c r="I17" s="41">
        <f>調査様式１!I17</f>
        <v>0</v>
      </c>
      <c r="J17" s="41">
        <f>調査様式１!J17</f>
        <v>0</v>
      </c>
      <c r="K17" s="41">
        <f>調査様式１!P17</f>
        <v>0</v>
      </c>
      <c r="L17" s="41">
        <f>調査様式１!Q17</f>
        <v>0</v>
      </c>
      <c r="M17" s="41">
        <f>調査様式１!R17</f>
        <v>0</v>
      </c>
      <c r="N17" s="41">
        <f>調査様式１!S17</f>
        <v>0</v>
      </c>
      <c r="O17" s="41">
        <f>調査様式１!T17</f>
        <v>0</v>
      </c>
      <c r="P17" s="41">
        <f>調査様式１!U17</f>
        <v>0</v>
      </c>
      <c r="Q17" s="41">
        <f>調査様式１!V17</f>
        <v>0</v>
      </c>
      <c r="R17" s="41">
        <f>調査様式１!W17</f>
        <v>0</v>
      </c>
      <c r="S17" s="41">
        <f>調査様式１!K17</f>
        <v>0</v>
      </c>
    </row>
    <row r="18" spans="2:19" s="5" customFormat="1" ht="38.25" customHeight="1">
      <c r="B18" s="6">
        <v>10</v>
      </c>
      <c r="C18" s="41">
        <f>調査様式１!C18</f>
        <v>0</v>
      </c>
      <c r="D18" s="41">
        <f>調査様式１!D18</f>
        <v>0</v>
      </c>
      <c r="E18" s="41">
        <f>調査様式１!E18</f>
        <v>0</v>
      </c>
      <c r="F18" s="41">
        <f>調査様式１!F18</f>
        <v>0</v>
      </c>
      <c r="G18" s="41">
        <f>調査様式１!G18</f>
        <v>0</v>
      </c>
      <c r="H18" s="41">
        <f>調査様式１!H18</f>
        <v>0</v>
      </c>
      <c r="I18" s="41">
        <f>調査様式１!I18</f>
        <v>0</v>
      </c>
      <c r="J18" s="41">
        <f>調査様式１!J18</f>
        <v>0</v>
      </c>
      <c r="K18" s="41">
        <f>調査様式１!P18</f>
        <v>0</v>
      </c>
      <c r="L18" s="41">
        <f>調査様式１!Q18</f>
        <v>0</v>
      </c>
      <c r="M18" s="41">
        <f>調査様式１!R18</f>
        <v>0</v>
      </c>
      <c r="N18" s="41">
        <f>調査様式１!S18</f>
        <v>0</v>
      </c>
      <c r="O18" s="41">
        <f>調査様式１!T18</f>
        <v>0</v>
      </c>
      <c r="P18" s="41">
        <f>調査様式１!U18</f>
        <v>0</v>
      </c>
      <c r="Q18" s="41">
        <f>調査様式１!V18</f>
        <v>0</v>
      </c>
      <c r="R18" s="41">
        <f>調査様式１!W18</f>
        <v>0</v>
      </c>
      <c r="S18" s="41">
        <f>調査様式１!K18</f>
        <v>0</v>
      </c>
    </row>
    <row r="19" spans="2:19" s="5" customFormat="1" ht="38.25" customHeight="1">
      <c r="B19" s="6">
        <v>11</v>
      </c>
      <c r="C19" s="41">
        <f>調査様式１!C19</f>
        <v>0</v>
      </c>
      <c r="D19" s="41">
        <f>調査様式１!D19</f>
        <v>0</v>
      </c>
      <c r="E19" s="41">
        <f>調査様式１!E19</f>
        <v>0</v>
      </c>
      <c r="F19" s="41">
        <f>調査様式１!F19</f>
        <v>0</v>
      </c>
      <c r="G19" s="41">
        <f>調査様式１!G19</f>
        <v>0</v>
      </c>
      <c r="H19" s="41">
        <f>調査様式１!H19</f>
        <v>0</v>
      </c>
      <c r="I19" s="41">
        <f>調査様式１!I19</f>
        <v>0</v>
      </c>
      <c r="J19" s="41">
        <f>調査様式１!J19</f>
        <v>0</v>
      </c>
      <c r="K19" s="41">
        <f>調査様式１!P19</f>
        <v>0</v>
      </c>
      <c r="L19" s="41">
        <f>調査様式１!Q19</f>
        <v>0</v>
      </c>
      <c r="M19" s="41">
        <f>調査様式１!R19</f>
        <v>0</v>
      </c>
      <c r="N19" s="41">
        <f>調査様式１!S19</f>
        <v>0</v>
      </c>
      <c r="O19" s="41">
        <f>調査様式１!T19</f>
        <v>0</v>
      </c>
      <c r="P19" s="41">
        <f>調査様式１!U19</f>
        <v>0</v>
      </c>
      <c r="Q19" s="41">
        <f>調査様式１!V19</f>
        <v>0</v>
      </c>
      <c r="R19" s="41">
        <f>調査様式１!W19</f>
        <v>0</v>
      </c>
      <c r="S19" s="41">
        <f>調査様式１!K19</f>
        <v>0</v>
      </c>
    </row>
    <row r="20" spans="2:19" s="5" customFormat="1" ht="38.25" customHeight="1">
      <c r="B20" s="6">
        <v>12</v>
      </c>
      <c r="C20" s="41">
        <f>調査様式１!C20</f>
        <v>0</v>
      </c>
      <c r="D20" s="41">
        <f>調査様式１!D20</f>
        <v>0</v>
      </c>
      <c r="E20" s="41">
        <f>調査様式１!E20</f>
        <v>0</v>
      </c>
      <c r="F20" s="41">
        <f>調査様式１!F20</f>
        <v>0</v>
      </c>
      <c r="G20" s="41">
        <f>調査様式１!G20</f>
        <v>0</v>
      </c>
      <c r="H20" s="41">
        <f>調査様式１!H20</f>
        <v>0</v>
      </c>
      <c r="I20" s="41">
        <f>調査様式１!I20</f>
        <v>0</v>
      </c>
      <c r="J20" s="41">
        <f>調査様式１!J20</f>
        <v>0</v>
      </c>
      <c r="K20" s="41">
        <f>調査様式１!P20</f>
        <v>0</v>
      </c>
      <c r="L20" s="41">
        <f>調査様式１!Q20</f>
        <v>0</v>
      </c>
      <c r="M20" s="41">
        <f>調査様式１!R20</f>
        <v>0</v>
      </c>
      <c r="N20" s="41">
        <f>調査様式１!S20</f>
        <v>0</v>
      </c>
      <c r="O20" s="41">
        <f>調査様式１!T20</f>
        <v>0</v>
      </c>
      <c r="P20" s="41">
        <f>調査様式１!U20</f>
        <v>0</v>
      </c>
      <c r="Q20" s="41">
        <f>調査様式１!V20</f>
        <v>0</v>
      </c>
      <c r="R20" s="41">
        <f>調査様式１!W20</f>
        <v>0</v>
      </c>
      <c r="S20" s="41">
        <f>調査様式１!K20</f>
        <v>0</v>
      </c>
    </row>
    <row r="21" spans="2:19" s="5" customFormat="1" ht="38.25" customHeight="1">
      <c r="B21" s="6">
        <v>13</v>
      </c>
      <c r="C21" s="41">
        <f>調査様式１!C21</f>
        <v>0</v>
      </c>
      <c r="D21" s="41">
        <f>調査様式１!D21</f>
        <v>0</v>
      </c>
      <c r="E21" s="41">
        <f>調査様式１!E21</f>
        <v>0</v>
      </c>
      <c r="F21" s="41">
        <f>調査様式１!F21</f>
        <v>0</v>
      </c>
      <c r="G21" s="41">
        <f>調査様式１!G21</f>
        <v>0</v>
      </c>
      <c r="H21" s="41">
        <f>調査様式１!H21</f>
        <v>0</v>
      </c>
      <c r="I21" s="41">
        <f>調査様式１!I21</f>
        <v>0</v>
      </c>
      <c r="J21" s="41">
        <f>調査様式１!J21</f>
        <v>0</v>
      </c>
      <c r="K21" s="41">
        <f>調査様式１!P21</f>
        <v>0</v>
      </c>
      <c r="L21" s="41">
        <f>調査様式１!Q21</f>
        <v>0</v>
      </c>
      <c r="M21" s="41">
        <f>調査様式１!R21</f>
        <v>0</v>
      </c>
      <c r="N21" s="41">
        <f>調査様式１!S21</f>
        <v>0</v>
      </c>
      <c r="O21" s="41">
        <f>調査様式１!T21</f>
        <v>0</v>
      </c>
      <c r="P21" s="41">
        <f>調査様式１!U21</f>
        <v>0</v>
      </c>
      <c r="Q21" s="41">
        <f>調査様式１!V21</f>
        <v>0</v>
      </c>
      <c r="R21" s="41">
        <f>調査様式１!W21</f>
        <v>0</v>
      </c>
      <c r="S21" s="41">
        <f>調査様式１!K21</f>
        <v>0</v>
      </c>
    </row>
    <row r="22" spans="2:19" s="5" customFormat="1" ht="38.25" customHeight="1">
      <c r="B22" s="6">
        <v>14</v>
      </c>
      <c r="C22" s="41">
        <f>調査様式１!C22</f>
        <v>0</v>
      </c>
      <c r="D22" s="41">
        <f>調査様式１!D22</f>
        <v>0</v>
      </c>
      <c r="E22" s="41">
        <f>調査様式１!E22</f>
        <v>0</v>
      </c>
      <c r="F22" s="41">
        <f>調査様式１!F22</f>
        <v>0</v>
      </c>
      <c r="G22" s="41">
        <f>調査様式１!G22</f>
        <v>0</v>
      </c>
      <c r="H22" s="41">
        <f>調査様式１!H22</f>
        <v>0</v>
      </c>
      <c r="I22" s="41">
        <f>調査様式１!I22</f>
        <v>0</v>
      </c>
      <c r="J22" s="41">
        <f>調査様式１!J22</f>
        <v>0</v>
      </c>
      <c r="K22" s="41">
        <f>調査様式１!P22</f>
        <v>0</v>
      </c>
      <c r="L22" s="41">
        <f>調査様式１!Q22</f>
        <v>0</v>
      </c>
      <c r="M22" s="41">
        <f>調査様式１!R22</f>
        <v>0</v>
      </c>
      <c r="N22" s="41">
        <f>調査様式１!S22</f>
        <v>0</v>
      </c>
      <c r="O22" s="41">
        <f>調査様式１!T22</f>
        <v>0</v>
      </c>
      <c r="P22" s="41">
        <f>調査様式１!U22</f>
        <v>0</v>
      </c>
      <c r="Q22" s="41">
        <f>調査様式１!V22</f>
        <v>0</v>
      </c>
      <c r="R22" s="41">
        <f>調査様式１!W22</f>
        <v>0</v>
      </c>
      <c r="S22" s="41">
        <f>調査様式１!K22</f>
        <v>0</v>
      </c>
    </row>
    <row r="23" spans="2:19" s="5" customFormat="1" ht="38.25" customHeight="1">
      <c r="B23" s="6">
        <v>15</v>
      </c>
      <c r="C23" s="41">
        <f>調査様式１!C23</f>
        <v>0</v>
      </c>
      <c r="D23" s="41">
        <f>調査様式１!D23</f>
        <v>0</v>
      </c>
      <c r="E23" s="41">
        <f>調査様式１!E23</f>
        <v>0</v>
      </c>
      <c r="F23" s="41">
        <f>調査様式１!F23</f>
        <v>0</v>
      </c>
      <c r="G23" s="41">
        <f>調査様式１!G23</f>
        <v>0</v>
      </c>
      <c r="H23" s="41">
        <f>調査様式１!H23</f>
        <v>0</v>
      </c>
      <c r="I23" s="41">
        <f>調査様式１!I23</f>
        <v>0</v>
      </c>
      <c r="J23" s="41">
        <f>調査様式１!J23</f>
        <v>0</v>
      </c>
      <c r="K23" s="41">
        <f>調査様式１!P23</f>
        <v>0</v>
      </c>
      <c r="L23" s="41">
        <f>調査様式１!Q23</f>
        <v>0</v>
      </c>
      <c r="M23" s="41">
        <f>調査様式１!R23</f>
        <v>0</v>
      </c>
      <c r="N23" s="41">
        <f>調査様式１!S23</f>
        <v>0</v>
      </c>
      <c r="O23" s="41">
        <f>調査様式１!T23</f>
        <v>0</v>
      </c>
      <c r="P23" s="41">
        <f>調査様式１!U23</f>
        <v>0</v>
      </c>
      <c r="Q23" s="41">
        <f>調査様式１!V23</f>
        <v>0</v>
      </c>
      <c r="R23" s="41">
        <f>調査様式１!W23</f>
        <v>0</v>
      </c>
      <c r="S23" s="41">
        <f>調査様式１!K23</f>
        <v>0</v>
      </c>
    </row>
    <row r="24" spans="2:19" s="5" customFormat="1" ht="38.25" customHeight="1">
      <c r="B24" s="6">
        <v>16</v>
      </c>
      <c r="C24" s="41">
        <f>調査様式１!C24</f>
        <v>0</v>
      </c>
      <c r="D24" s="41">
        <f>調査様式１!D24</f>
        <v>0</v>
      </c>
      <c r="E24" s="41">
        <f>調査様式１!E24</f>
        <v>0</v>
      </c>
      <c r="F24" s="41">
        <f>調査様式１!F24</f>
        <v>0</v>
      </c>
      <c r="G24" s="41">
        <f>調査様式１!G24</f>
        <v>0</v>
      </c>
      <c r="H24" s="41">
        <f>調査様式１!H24</f>
        <v>0</v>
      </c>
      <c r="I24" s="41">
        <f>調査様式１!I24</f>
        <v>0</v>
      </c>
      <c r="J24" s="41">
        <f>調査様式１!J24</f>
        <v>0</v>
      </c>
      <c r="K24" s="41">
        <f>調査様式１!P24</f>
        <v>0</v>
      </c>
      <c r="L24" s="41">
        <f>調査様式１!Q24</f>
        <v>0</v>
      </c>
      <c r="M24" s="41">
        <f>調査様式１!R24</f>
        <v>0</v>
      </c>
      <c r="N24" s="41">
        <f>調査様式１!S24</f>
        <v>0</v>
      </c>
      <c r="O24" s="41">
        <f>調査様式１!T24</f>
        <v>0</v>
      </c>
      <c r="P24" s="41">
        <f>調査様式１!U24</f>
        <v>0</v>
      </c>
      <c r="Q24" s="41">
        <f>調査様式１!V24</f>
        <v>0</v>
      </c>
      <c r="R24" s="41">
        <f>調査様式１!W24</f>
        <v>0</v>
      </c>
      <c r="S24" s="41">
        <f>調査様式１!K24</f>
        <v>0</v>
      </c>
    </row>
    <row r="25" spans="2:19" s="5" customFormat="1" ht="38.25" customHeight="1">
      <c r="B25" s="6">
        <v>17</v>
      </c>
      <c r="C25" s="41">
        <f>調査様式１!C25</f>
        <v>0</v>
      </c>
      <c r="D25" s="41">
        <f>調査様式１!D25</f>
        <v>0</v>
      </c>
      <c r="E25" s="41">
        <f>調査様式１!E25</f>
        <v>0</v>
      </c>
      <c r="F25" s="41">
        <f>調査様式１!F25</f>
        <v>0</v>
      </c>
      <c r="G25" s="41">
        <f>調査様式１!G25</f>
        <v>0</v>
      </c>
      <c r="H25" s="41">
        <f>調査様式１!H25</f>
        <v>0</v>
      </c>
      <c r="I25" s="41">
        <f>調査様式１!I25</f>
        <v>0</v>
      </c>
      <c r="J25" s="41">
        <f>調査様式１!J25</f>
        <v>0</v>
      </c>
      <c r="K25" s="41">
        <f>調査様式１!P25</f>
        <v>0</v>
      </c>
      <c r="L25" s="41">
        <f>調査様式１!Q25</f>
        <v>0</v>
      </c>
      <c r="M25" s="41">
        <f>調査様式１!R25</f>
        <v>0</v>
      </c>
      <c r="N25" s="41">
        <f>調査様式１!S25</f>
        <v>0</v>
      </c>
      <c r="O25" s="41">
        <f>調査様式１!T25</f>
        <v>0</v>
      </c>
      <c r="P25" s="41">
        <f>調査様式１!U25</f>
        <v>0</v>
      </c>
      <c r="Q25" s="41">
        <f>調査様式１!V25</f>
        <v>0</v>
      </c>
      <c r="R25" s="41">
        <f>調査様式１!W25</f>
        <v>0</v>
      </c>
      <c r="S25" s="41">
        <f>調査様式１!K25</f>
        <v>0</v>
      </c>
    </row>
    <row r="26" spans="2:19" s="5" customFormat="1" ht="38.25" customHeight="1">
      <c r="B26" s="6">
        <v>18</v>
      </c>
      <c r="C26" s="41">
        <f>調査様式１!C26</f>
        <v>0</v>
      </c>
      <c r="D26" s="41">
        <f>調査様式１!D26</f>
        <v>0</v>
      </c>
      <c r="E26" s="41">
        <f>調査様式１!E26</f>
        <v>0</v>
      </c>
      <c r="F26" s="41">
        <f>調査様式１!F26</f>
        <v>0</v>
      </c>
      <c r="G26" s="41">
        <f>調査様式１!G26</f>
        <v>0</v>
      </c>
      <c r="H26" s="41">
        <f>調査様式１!H26</f>
        <v>0</v>
      </c>
      <c r="I26" s="41">
        <f>調査様式１!I26</f>
        <v>0</v>
      </c>
      <c r="J26" s="41">
        <f>調査様式１!J26</f>
        <v>0</v>
      </c>
      <c r="K26" s="41">
        <f>調査様式１!P26</f>
        <v>0</v>
      </c>
      <c r="L26" s="41">
        <f>調査様式１!Q26</f>
        <v>0</v>
      </c>
      <c r="M26" s="41">
        <f>調査様式１!R26</f>
        <v>0</v>
      </c>
      <c r="N26" s="41">
        <f>調査様式１!S26</f>
        <v>0</v>
      </c>
      <c r="O26" s="41">
        <f>調査様式１!T26</f>
        <v>0</v>
      </c>
      <c r="P26" s="41">
        <f>調査様式１!U26</f>
        <v>0</v>
      </c>
      <c r="Q26" s="41">
        <f>調査様式１!V26</f>
        <v>0</v>
      </c>
      <c r="R26" s="41">
        <f>調査様式１!W26</f>
        <v>0</v>
      </c>
      <c r="S26" s="41">
        <f>調査様式１!K26</f>
        <v>0</v>
      </c>
    </row>
    <row r="28" spans="2:19" ht="16.5">
      <c r="B28" s="20" t="s">
        <v>210</v>
      </c>
    </row>
    <row r="29" spans="2:19" s="5" customFormat="1" ht="30" customHeight="1">
      <c r="B29" s="83" t="s">
        <v>0</v>
      </c>
      <c r="C29" s="83" t="s">
        <v>1</v>
      </c>
      <c r="D29" s="83" t="s">
        <v>2</v>
      </c>
      <c r="E29" s="83" t="s">
        <v>3</v>
      </c>
      <c r="F29" s="83" t="s">
        <v>4</v>
      </c>
      <c r="G29" s="86" t="s">
        <v>5</v>
      </c>
      <c r="H29" s="87" t="s">
        <v>6</v>
      </c>
      <c r="I29" s="87" t="s">
        <v>161</v>
      </c>
      <c r="J29" s="87" t="s">
        <v>8</v>
      </c>
      <c r="K29" s="103" t="s">
        <v>202</v>
      </c>
      <c r="L29" s="135"/>
      <c r="M29" s="135"/>
      <c r="N29" s="135"/>
      <c r="O29" s="135"/>
      <c r="P29" s="135"/>
      <c r="Q29" s="136"/>
      <c r="R29" s="87" t="s">
        <v>12</v>
      </c>
      <c r="S29" s="132" t="s">
        <v>165</v>
      </c>
    </row>
    <row r="30" spans="2:19" s="5" customFormat="1" ht="30" customHeight="1">
      <c r="B30" s="84"/>
      <c r="C30" s="84"/>
      <c r="D30" s="84"/>
      <c r="E30" s="84"/>
      <c r="F30" s="84"/>
      <c r="G30" s="86"/>
      <c r="H30" s="88"/>
      <c r="I30" s="88"/>
      <c r="J30" s="88"/>
      <c r="K30" s="137"/>
      <c r="L30" s="138"/>
      <c r="M30" s="138"/>
      <c r="N30" s="138"/>
      <c r="O30" s="138"/>
      <c r="P30" s="138"/>
      <c r="Q30" s="139"/>
      <c r="R30" s="88"/>
      <c r="S30" s="133"/>
    </row>
    <row r="31" spans="2:19" s="5" customFormat="1" ht="29.25" customHeight="1">
      <c r="B31" s="85"/>
      <c r="C31" s="85"/>
      <c r="D31" s="85"/>
      <c r="E31" s="85"/>
      <c r="F31" s="85"/>
      <c r="G31" s="86"/>
      <c r="H31" s="89"/>
      <c r="I31" s="89"/>
      <c r="J31" s="89"/>
      <c r="K31" s="14" t="s">
        <v>13</v>
      </c>
      <c r="L31" s="14" t="s">
        <v>14</v>
      </c>
      <c r="M31" s="14" t="s">
        <v>15</v>
      </c>
      <c r="N31" s="14" t="s">
        <v>16</v>
      </c>
      <c r="O31" s="14" t="s">
        <v>17</v>
      </c>
      <c r="P31" s="14" t="s">
        <v>18</v>
      </c>
      <c r="Q31" s="14" t="s">
        <v>133</v>
      </c>
      <c r="R31" s="89"/>
      <c r="S31" s="134"/>
    </row>
    <row r="32" spans="2:19" s="5" customFormat="1" ht="38.25" customHeight="1">
      <c r="B32" s="6">
        <v>1</v>
      </c>
      <c r="C32" s="41">
        <f>'調査様式２－１'!C9</f>
        <v>0</v>
      </c>
      <c r="D32" s="41">
        <f>'調査様式２－１'!D9</f>
        <v>0</v>
      </c>
      <c r="E32" s="41">
        <f>'調査様式２－１'!E9</f>
        <v>0</v>
      </c>
      <c r="F32" s="41">
        <f>'調査様式２－１'!F9</f>
        <v>0</v>
      </c>
      <c r="G32" s="41">
        <f>'調査様式２－１'!G9</f>
        <v>0</v>
      </c>
      <c r="H32" s="41">
        <f>'調査様式２－１'!H9</f>
        <v>0</v>
      </c>
      <c r="I32" s="41">
        <f>'調査様式２－１'!I9</f>
        <v>0</v>
      </c>
      <c r="J32" s="41">
        <f>'調査様式２－１'!J9</f>
        <v>0</v>
      </c>
      <c r="K32" s="41">
        <f>'調査様式２－１'!P9</f>
        <v>0</v>
      </c>
      <c r="L32" s="41">
        <f>'調査様式２－１'!Q9</f>
        <v>0</v>
      </c>
      <c r="M32" s="41">
        <f>'調査様式２－１'!R9</f>
        <v>0</v>
      </c>
      <c r="N32" s="41">
        <f>'調査様式２－１'!S9</f>
        <v>0</v>
      </c>
      <c r="O32" s="41">
        <f>'調査様式２－１'!T9</f>
        <v>0</v>
      </c>
      <c r="P32" s="41">
        <f>'調査様式２－１'!U9</f>
        <v>0</v>
      </c>
      <c r="Q32" s="41">
        <f>'調査様式２－１'!V9</f>
        <v>0</v>
      </c>
      <c r="R32" s="41">
        <f>'調査様式２－１'!W9</f>
        <v>0</v>
      </c>
      <c r="S32" s="41">
        <f>'調査様式２－１'!K9</f>
        <v>0</v>
      </c>
    </row>
    <row r="33" spans="2:19" s="5" customFormat="1" ht="38.25" customHeight="1">
      <c r="B33" s="6">
        <v>2</v>
      </c>
      <c r="C33" s="41">
        <f>'調査様式２－１'!C10</f>
        <v>0</v>
      </c>
      <c r="D33" s="41">
        <f>'調査様式２－１'!D10</f>
        <v>0</v>
      </c>
      <c r="E33" s="41">
        <f>'調査様式２－１'!E10</f>
        <v>0</v>
      </c>
      <c r="F33" s="41">
        <f>'調査様式２－１'!F10</f>
        <v>0</v>
      </c>
      <c r="G33" s="41">
        <f>'調査様式２－１'!G10</f>
        <v>0</v>
      </c>
      <c r="H33" s="41">
        <f>'調査様式２－１'!H10</f>
        <v>0</v>
      </c>
      <c r="I33" s="41">
        <f>'調査様式２－１'!I10</f>
        <v>0</v>
      </c>
      <c r="J33" s="41">
        <f>'調査様式２－１'!J10</f>
        <v>0</v>
      </c>
      <c r="K33" s="41">
        <f>'調査様式２－１'!P10</f>
        <v>0</v>
      </c>
      <c r="L33" s="41">
        <f>'調査様式２－１'!Q10</f>
        <v>0</v>
      </c>
      <c r="M33" s="41">
        <f>'調査様式２－１'!R10</f>
        <v>0</v>
      </c>
      <c r="N33" s="41">
        <f>'調査様式２－１'!S10</f>
        <v>0</v>
      </c>
      <c r="O33" s="41">
        <f>'調査様式２－１'!T10</f>
        <v>0</v>
      </c>
      <c r="P33" s="41">
        <f>'調査様式２－１'!U10</f>
        <v>0</v>
      </c>
      <c r="Q33" s="41">
        <f>'調査様式２－１'!V10</f>
        <v>0</v>
      </c>
      <c r="R33" s="41">
        <f>'調査様式２－１'!W10</f>
        <v>0</v>
      </c>
      <c r="S33" s="41">
        <f>'調査様式２－１'!K10</f>
        <v>0</v>
      </c>
    </row>
    <row r="34" spans="2:19" s="5" customFormat="1" ht="38.25" customHeight="1">
      <c r="B34" s="6">
        <v>3</v>
      </c>
      <c r="C34" s="41">
        <f>'調査様式２－１'!C11</f>
        <v>0</v>
      </c>
      <c r="D34" s="41">
        <f>'調査様式２－１'!D11</f>
        <v>0</v>
      </c>
      <c r="E34" s="41">
        <f>'調査様式２－１'!E11</f>
        <v>0</v>
      </c>
      <c r="F34" s="41">
        <f>'調査様式２－１'!F11</f>
        <v>0</v>
      </c>
      <c r="G34" s="41">
        <f>'調査様式２－１'!G11</f>
        <v>0</v>
      </c>
      <c r="H34" s="41">
        <f>'調査様式２－１'!H11</f>
        <v>0</v>
      </c>
      <c r="I34" s="41">
        <f>'調査様式２－１'!I11</f>
        <v>0</v>
      </c>
      <c r="J34" s="41">
        <f>'調査様式２－１'!J11</f>
        <v>0</v>
      </c>
      <c r="K34" s="41">
        <f>'調査様式２－１'!P11</f>
        <v>0</v>
      </c>
      <c r="L34" s="41">
        <f>'調査様式２－１'!Q11</f>
        <v>0</v>
      </c>
      <c r="M34" s="41">
        <f>'調査様式２－１'!R11</f>
        <v>0</v>
      </c>
      <c r="N34" s="41">
        <f>'調査様式２－１'!S11</f>
        <v>0</v>
      </c>
      <c r="O34" s="41">
        <f>'調査様式２－１'!T11</f>
        <v>0</v>
      </c>
      <c r="P34" s="41">
        <f>'調査様式２－１'!U11</f>
        <v>0</v>
      </c>
      <c r="Q34" s="41">
        <f>'調査様式２－１'!V11</f>
        <v>0</v>
      </c>
      <c r="R34" s="41">
        <f>'調査様式２－１'!W11</f>
        <v>0</v>
      </c>
      <c r="S34" s="41">
        <f>'調査様式２－１'!K11</f>
        <v>0</v>
      </c>
    </row>
    <row r="35" spans="2:19" s="5" customFormat="1" ht="38.25" customHeight="1">
      <c r="B35" s="6">
        <v>4</v>
      </c>
      <c r="C35" s="41">
        <f>'調査様式２－１'!C12</f>
        <v>0</v>
      </c>
      <c r="D35" s="41">
        <f>'調査様式２－１'!D12</f>
        <v>0</v>
      </c>
      <c r="E35" s="41">
        <f>'調査様式２－１'!E12</f>
        <v>0</v>
      </c>
      <c r="F35" s="41">
        <f>'調査様式２－１'!F12</f>
        <v>0</v>
      </c>
      <c r="G35" s="41">
        <f>'調査様式２－１'!G12</f>
        <v>0</v>
      </c>
      <c r="H35" s="41">
        <f>'調査様式２－１'!H12</f>
        <v>0</v>
      </c>
      <c r="I35" s="41">
        <f>'調査様式２－１'!I12</f>
        <v>0</v>
      </c>
      <c r="J35" s="41">
        <f>'調査様式２－１'!J12</f>
        <v>0</v>
      </c>
      <c r="K35" s="41">
        <f>'調査様式２－１'!P12</f>
        <v>0</v>
      </c>
      <c r="L35" s="41">
        <f>'調査様式２－１'!Q12</f>
        <v>0</v>
      </c>
      <c r="M35" s="41">
        <f>'調査様式２－１'!R12</f>
        <v>0</v>
      </c>
      <c r="N35" s="41">
        <f>'調査様式２－１'!S12</f>
        <v>0</v>
      </c>
      <c r="O35" s="41">
        <f>'調査様式２－１'!T12</f>
        <v>0</v>
      </c>
      <c r="P35" s="41">
        <f>'調査様式２－１'!U12</f>
        <v>0</v>
      </c>
      <c r="Q35" s="41">
        <f>'調査様式２－１'!V12</f>
        <v>0</v>
      </c>
      <c r="R35" s="41">
        <f>'調査様式２－１'!W12</f>
        <v>0</v>
      </c>
      <c r="S35" s="41">
        <f>'調査様式２－１'!K12</f>
        <v>0</v>
      </c>
    </row>
    <row r="36" spans="2:19" s="5" customFormat="1" ht="38.25" customHeight="1">
      <c r="B36" s="6">
        <v>5</v>
      </c>
      <c r="C36" s="41">
        <f>'調査様式２－１'!C13</f>
        <v>0</v>
      </c>
      <c r="D36" s="41">
        <f>'調査様式２－１'!D13</f>
        <v>0</v>
      </c>
      <c r="E36" s="41">
        <f>'調査様式２－１'!E13</f>
        <v>0</v>
      </c>
      <c r="F36" s="41">
        <f>'調査様式２－１'!F13</f>
        <v>0</v>
      </c>
      <c r="G36" s="41">
        <f>'調査様式２－１'!G13</f>
        <v>0</v>
      </c>
      <c r="H36" s="41">
        <f>'調査様式２－１'!H13</f>
        <v>0</v>
      </c>
      <c r="I36" s="41">
        <f>'調査様式２－１'!I13</f>
        <v>0</v>
      </c>
      <c r="J36" s="41">
        <f>'調査様式２－１'!J13</f>
        <v>0</v>
      </c>
      <c r="K36" s="41">
        <f>'調査様式２－１'!P13</f>
        <v>0</v>
      </c>
      <c r="L36" s="41">
        <f>'調査様式２－１'!Q13</f>
        <v>0</v>
      </c>
      <c r="M36" s="41">
        <f>'調査様式２－１'!R13</f>
        <v>0</v>
      </c>
      <c r="N36" s="41">
        <f>'調査様式２－１'!S13</f>
        <v>0</v>
      </c>
      <c r="O36" s="41">
        <f>'調査様式２－１'!T13</f>
        <v>0</v>
      </c>
      <c r="P36" s="41">
        <f>'調査様式２－１'!U13</f>
        <v>0</v>
      </c>
      <c r="Q36" s="41">
        <f>'調査様式２－１'!V13</f>
        <v>0</v>
      </c>
      <c r="R36" s="41">
        <f>'調査様式２－１'!W13</f>
        <v>0</v>
      </c>
      <c r="S36" s="41">
        <f>'調査様式２－１'!K13</f>
        <v>0</v>
      </c>
    </row>
    <row r="37" spans="2:19" s="5" customFormat="1" ht="38.25" customHeight="1">
      <c r="B37" s="6">
        <v>6</v>
      </c>
      <c r="C37" s="41">
        <f>'調査様式２－１'!C14</f>
        <v>0</v>
      </c>
      <c r="D37" s="41">
        <f>'調査様式２－１'!D14</f>
        <v>0</v>
      </c>
      <c r="E37" s="41">
        <f>'調査様式２－１'!E14</f>
        <v>0</v>
      </c>
      <c r="F37" s="41">
        <f>'調査様式２－１'!F14</f>
        <v>0</v>
      </c>
      <c r="G37" s="41">
        <f>'調査様式２－１'!G14</f>
        <v>0</v>
      </c>
      <c r="H37" s="41">
        <f>'調査様式２－１'!H14</f>
        <v>0</v>
      </c>
      <c r="I37" s="41">
        <f>'調査様式２－１'!I14</f>
        <v>0</v>
      </c>
      <c r="J37" s="41">
        <f>'調査様式２－１'!J14</f>
        <v>0</v>
      </c>
      <c r="K37" s="41">
        <f>'調査様式２－１'!P14</f>
        <v>0</v>
      </c>
      <c r="L37" s="41">
        <f>'調査様式２－１'!Q14</f>
        <v>0</v>
      </c>
      <c r="M37" s="41">
        <f>'調査様式２－１'!R14</f>
        <v>0</v>
      </c>
      <c r="N37" s="41">
        <f>'調査様式２－１'!S14</f>
        <v>0</v>
      </c>
      <c r="O37" s="41">
        <f>'調査様式２－１'!T14</f>
        <v>0</v>
      </c>
      <c r="P37" s="41">
        <f>'調査様式２－１'!U14</f>
        <v>0</v>
      </c>
      <c r="Q37" s="41">
        <f>'調査様式２－１'!V14</f>
        <v>0</v>
      </c>
      <c r="R37" s="41">
        <f>'調査様式２－１'!W14</f>
        <v>0</v>
      </c>
      <c r="S37" s="41">
        <f>'調査様式２－１'!K14</f>
        <v>0</v>
      </c>
    </row>
    <row r="38" spans="2:19" s="5" customFormat="1" ht="38.25" customHeight="1">
      <c r="B38" s="6">
        <v>7</v>
      </c>
      <c r="C38" s="41">
        <f>'調査様式２－１'!C15</f>
        <v>0</v>
      </c>
      <c r="D38" s="41">
        <f>'調査様式２－１'!D15</f>
        <v>0</v>
      </c>
      <c r="E38" s="41">
        <f>'調査様式２－１'!E15</f>
        <v>0</v>
      </c>
      <c r="F38" s="41">
        <f>'調査様式２－１'!F15</f>
        <v>0</v>
      </c>
      <c r="G38" s="41">
        <f>'調査様式２－１'!G15</f>
        <v>0</v>
      </c>
      <c r="H38" s="41">
        <f>'調査様式２－１'!H15</f>
        <v>0</v>
      </c>
      <c r="I38" s="41">
        <f>'調査様式２－１'!I15</f>
        <v>0</v>
      </c>
      <c r="J38" s="41">
        <f>'調査様式２－１'!J15</f>
        <v>0</v>
      </c>
      <c r="K38" s="41">
        <f>'調査様式２－１'!P15</f>
        <v>0</v>
      </c>
      <c r="L38" s="41">
        <f>'調査様式２－１'!Q15</f>
        <v>0</v>
      </c>
      <c r="M38" s="41">
        <f>'調査様式２－１'!R15</f>
        <v>0</v>
      </c>
      <c r="N38" s="41">
        <f>'調査様式２－１'!S15</f>
        <v>0</v>
      </c>
      <c r="O38" s="41">
        <f>'調査様式２－１'!T15</f>
        <v>0</v>
      </c>
      <c r="P38" s="41">
        <f>'調査様式２－１'!U15</f>
        <v>0</v>
      </c>
      <c r="Q38" s="41">
        <f>'調査様式２－１'!V15</f>
        <v>0</v>
      </c>
      <c r="R38" s="41">
        <f>'調査様式２－１'!W15</f>
        <v>0</v>
      </c>
      <c r="S38" s="41">
        <f>'調査様式２－１'!K15</f>
        <v>0</v>
      </c>
    </row>
    <row r="39" spans="2:19" s="5" customFormat="1" ht="38.25" customHeight="1">
      <c r="B39" s="6">
        <v>8</v>
      </c>
      <c r="C39" s="41">
        <f>'調査様式２－１'!C16</f>
        <v>0</v>
      </c>
      <c r="D39" s="41">
        <f>'調査様式２－１'!D16</f>
        <v>0</v>
      </c>
      <c r="E39" s="41">
        <f>'調査様式２－１'!E16</f>
        <v>0</v>
      </c>
      <c r="F39" s="41">
        <f>'調査様式２－１'!F16</f>
        <v>0</v>
      </c>
      <c r="G39" s="41">
        <f>'調査様式２－１'!G16</f>
        <v>0</v>
      </c>
      <c r="H39" s="41">
        <f>'調査様式２－１'!H16</f>
        <v>0</v>
      </c>
      <c r="I39" s="41">
        <f>'調査様式２－１'!I16</f>
        <v>0</v>
      </c>
      <c r="J39" s="41">
        <f>'調査様式２－１'!J16</f>
        <v>0</v>
      </c>
      <c r="K39" s="41">
        <f>'調査様式２－１'!P16</f>
        <v>0</v>
      </c>
      <c r="L39" s="41">
        <f>'調査様式２－１'!Q16</f>
        <v>0</v>
      </c>
      <c r="M39" s="41">
        <f>'調査様式２－１'!R16</f>
        <v>0</v>
      </c>
      <c r="N39" s="41">
        <f>'調査様式２－１'!S16</f>
        <v>0</v>
      </c>
      <c r="O39" s="41">
        <f>'調査様式２－１'!T16</f>
        <v>0</v>
      </c>
      <c r="P39" s="41">
        <f>'調査様式２－１'!U16</f>
        <v>0</v>
      </c>
      <c r="Q39" s="41">
        <f>'調査様式２－１'!V16</f>
        <v>0</v>
      </c>
      <c r="R39" s="41">
        <f>'調査様式２－１'!W16</f>
        <v>0</v>
      </c>
      <c r="S39" s="41">
        <f>'調査様式２－１'!K16</f>
        <v>0</v>
      </c>
    </row>
    <row r="40" spans="2:19" s="5" customFormat="1" ht="38.25" customHeight="1">
      <c r="B40" s="6">
        <v>9</v>
      </c>
      <c r="C40" s="41">
        <f>'調査様式２－１'!C17</f>
        <v>0</v>
      </c>
      <c r="D40" s="41">
        <f>'調査様式２－１'!D17</f>
        <v>0</v>
      </c>
      <c r="E40" s="41">
        <f>'調査様式２－１'!E17</f>
        <v>0</v>
      </c>
      <c r="F40" s="41">
        <f>'調査様式２－１'!F17</f>
        <v>0</v>
      </c>
      <c r="G40" s="41">
        <f>'調査様式２－１'!G17</f>
        <v>0</v>
      </c>
      <c r="H40" s="41">
        <f>'調査様式２－１'!H17</f>
        <v>0</v>
      </c>
      <c r="I40" s="41">
        <f>'調査様式２－１'!I17</f>
        <v>0</v>
      </c>
      <c r="J40" s="41">
        <f>'調査様式２－１'!J17</f>
        <v>0</v>
      </c>
      <c r="K40" s="41">
        <f>'調査様式２－１'!P17</f>
        <v>0</v>
      </c>
      <c r="L40" s="41">
        <f>'調査様式２－１'!Q17</f>
        <v>0</v>
      </c>
      <c r="M40" s="41">
        <f>'調査様式２－１'!R17</f>
        <v>0</v>
      </c>
      <c r="N40" s="41">
        <f>'調査様式２－１'!S17</f>
        <v>0</v>
      </c>
      <c r="O40" s="41">
        <f>'調査様式２－１'!T17</f>
        <v>0</v>
      </c>
      <c r="P40" s="41">
        <f>'調査様式２－１'!U17</f>
        <v>0</v>
      </c>
      <c r="Q40" s="41">
        <f>'調査様式２－１'!V17</f>
        <v>0</v>
      </c>
      <c r="R40" s="41">
        <f>'調査様式２－１'!W17</f>
        <v>0</v>
      </c>
      <c r="S40" s="41">
        <f>'調査様式２－１'!K17</f>
        <v>0</v>
      </c>
    </row>
    <row r="41" spans="2:19" s="5" customFormat="1" ht="38.25" customHeight="1">
      <c r="B41" s="6">
        <v>10</v>
      </c>
      <c r="C41" s="41">
        <f>'調査様式２－１'!C18</f>
        <v>0</v>
      </c>
      <c r="D41" s="41">
        <f>'調査様式２－１'!D18</f>
        <v>0</v>
      </c>
      <c r="E41" s="41">
        <f>'調査様式２－１'!E18</f>
        <v>0</v>
      </c>
      <c r="F41" s="41">
        <f>'調査様式２－１'!F18</f>
        <v>0</v>
      </c>
      <c r="G41" s="41">
        <f>'調査様式２－１'!G18</f>
        <v>0</v>
      </c>
      <c r="H41" s="41">
        <f>'調査様式２－１'!H18</f>
        <v>0</v>
      </c>
      <c r="I41" s="41">
        <f>'調査様式２－１'!I18</f>
        <v>0</v>
      </c>
      <c r="J41" s="41">
        <f>'調査様式２－１'!J18</f>
        <v>0</v>
      </c>
      <c r="K41" s="41">
        <f>'調査様式２－１'!P18</f>
        <v>0</v>
      </c>
      <c r="L41" s="41">
        <f>'調査様式２－１'!Q18</f>
        <v>0</v>
      </c>
      <c r="M41" s="41">
        <f>'調査様式２－１'!R18</f>
        <v>0</v>
      </c>
      <c r="N41" s="41">
        <f>'調査様式２－１'!S18</f>
        <v>0</v>
      </c>
      <c r="O41" s="41">
        <f>'調査様式２－１'!T18</f>
        <v>0</v>
      </c>
      <c r="P41" s="41">
        <f>'調査様式２－１'!U18</f>
        <v>0</v>
      </c>
      <c r="Q41" s="41">
        <f>'調査様式２－１'!V18</f>
        <v>0</v>
      </c>
      <c r="R41" s="41">
        <f>'調査様式２－１'!W18</f>
        <v>0</v>
      </c>
      <c r="S41" s="41">
        <f>'調査様式２－１'!K18</f>
        <v>0</v>
      </c>
    </row>
    <row r="42" spans="2:19" s="5" customFormat="1" ht="38.25" customHeight="1">
      <c r="B42" s="6">
        <v>11</v>
      </c>
      <c r="C42" s="41" t="e">
        <f>'調査様式２－１'!#REF!</f>
        <v>#REF!</v>
      </c>
      <c r="D42" s="41" t="e">
        <f>'調査様式２－１'!#REF!</f>
        <v>#REF!</v>
      </c>
      <c r="E42" s="41" t="e">
        <f>'調査様式２－１'!#REF!</f>
        <v>#REF!</v>
      </c>
      <c r="F42" s="41" t="e">
        <f>'調査様式２－１'!#REF!</f>
        <v>#REF!</v>
      </c>
      <c r="G42" s="41" t="e">
        <f>'調査様式２－１'!#REF!</f>
        <v>#REF!</v>
      </c>
      <c r="H42" s="41" t="e">
        <f>'調査様式２－１'!#REF!</f>
        <v>#REF!</v>
      </c>
      <c r="I42" s="41" t="e">
        <f>'調査様式２－１'!#REF!</f>
        <v>#REF!</v>
      </c>
      <c r="J42" s="41" t="e">
        <f>'調査様式２－１'!#REF!</f>
        <v>#REF!</v>
      </c>
      <c r="K42" s="41" t="e">
        <f>'調査様式２－１'!#REF!</f>
        <v>#REF!</v>
      </c>
      <c r="L42" s="41" t="e">
        <f>'調査様式２－１'!#REF!</f>
        <v>#REF!</v>
      </c>
      <c r="M42" s="41" t="e">
        <f>'調査様式２－１'!#REF!</f>
        <v>#REF!</v>
      </c>
      <c r="N42" s="41" t="e">
        <f>'調査様式２－１'!#REF!</f>
        <v>#REF!</v>
      </c>
      <c r="O42" s="41" t="e">
        <f>'調査様式２－１'!#REF!</f>
        <v>#REF!</v>
      </c>
      <c r="P42" s="41" t="e">
        <f>'調査様式２－１'!#REF!</f>
        <v>#REF!</v>
      </c>
      <c r="Q42" s="41" t="e">
        <f>'調査様式２－１'!#REF!</f>
        <v>#REF!</v>
      </c>
      <c r="R42" s="41" t="e">
        <f>'調査様式２－１'!#REF!</f>
        <v>#REF!</v>
      </c>
      <c r="S42" s="41" t="e">
        <f>'調査様式２－１'!#REF!</f>
        <v>#REF!</v>
      </c>
    </row>
    <row r="43" spans="2:19" s="5" customFormat="1" ht="38.25" customHeight="1">
      <c r="B43" s="6">
        <v>12</v>
      </c>
      <c r="C43" s="41" t="e">
        <f>'調査様式２－１'!#REF!</f>
        <v>#REF!</v>
      </c>
      <c r="D43" s="41" t="e">
        <f>'調査様式２－１'!#REF!</f>
        <v>#REF!</v>
      </c>
      <c r="E43" s="41" t="e">
        <f>'調査様式２－１'!#REF!</f>
        <v>#REF!</v>
      </c>
      <c r="F43" s="41" t="e">
        <f>'調査様式２－１'!#REF!</f>
        <v>#REF!</v>
      </c>
      <c r="G43" s="41" t="e">
        <f>'調査様式２－１'!#REF!</f>
        <v>#REF!</v>
      </c>
      <c r="H43" s="41" t="e">
        <f>'調査様式２－１'!#REF!</f>
        <v>#REF!</v>
      </c>
      <c r="I43" s="41" t="e">
        <f>'調査様式２－１'!#REF!</f>
        <v>#REF!</v>
      </c>
      <c r="J43" s="41" t="e">
        <f>'調査様式２－１'!#REF!</f>
        <v>#REF!</v>
      </c>
      <c r="K43" s="41" t="e">
        <f>'調査様式２－１'!#REF!</f>
        <v>#REF!</v>
      </c>
      <c r="L43" s="41" t="e">
        <f>'調査様式２－１'!#REF!</f>
        <v>#REF!</v>
      </c>
      <c r="M43" s="41" t="e">
        <f>'調査様式２－１'!#REF!</f>
        <v>#REF!</v>
      </c>
      <c r="N43" s="41" t="e">
        <f>'調査様式２－１'!#REF!</f>
        <v>#REF!</v>
      </c>
      <c r="O43" s="41" t="e">
        <f>'調査様式２－１'!#REF!</f>
        <v>#REF!</v>
      </c>
      <c r="P43" s="41" t="e">
        <f>'調査様式２－１'!#REF!</f>
        <v>#REF!</v>
      </c>
      <c r="Q43" s="41" t="e">
        <f>'調査様式２－１'!#REF!</f>
        <v>#REF!</v>
      </c>
      <c r="R43" s="41" t="e">
        <f>'調査様式２－１'!#REF!</f>
        <v>#REF!</v>
      </c>
      <c r="S43" s="41" t="e">
        <f>'調査様式２－１'!#REF!</f>
        <v>#REF!</v>
      </c>
    </row>
    <row r="44" spans="2:19" s="5" customFormat="1" ht="38.25" customHeight="1">
      <c r="B44" s="6">
        <v>13</v>
      </c>
      <c r="C44" s="41" t="e">
        <f>'調査様式２－１'!#REF!</f>
        <v>#REF!</v>
      </c>
      <c r="D44" s="41" t="e">
        <f>'調査様式２－１'!#REF!</f>
        <v>#REF!</v>
      </c>
      <c r="E44" s="41" t="e">
        <f>'調査様式２－１'!#REF!</f>
        <v>#REF!</v>
      </c>
      <c r="F44" s="41" t="e">
        <f>'調査様式２－１'!#REF!</f>
        <v>#REF!</v>
      </c>
      <c r="G44" s="41" t="e">
        <f>'調査様式２－１'!#REF!</f>
        <v>#REF!</v>
      </c>
      <c r="H44" s="41" t="e">
        <f>'調査様式２－１'!#REF!</f>
        <v>#REF!</v>
      </c>
      <c r="I44" s="41" t="e">
        <f>'調査様式２－１'!#REF!</f>
        <v>#REF!</v>
      </c>
      <c r="J44" s="41" t="e">
        <f>'調査様式２－１'!#REF!</f>
        <v>#REF!</v>
      </c>
      <c r="K44" s="41" t="e">
        <f>'調査様式２－１'!#REF!</f>
        <v>#REF!</v>
      </c>
      <c r="L44" s="41" t="e">
        <f>'調査様式２－１'!#REF!</f>
        <v>#REF!</v>
      </c>
      <c r="M44" s="41" t="e">
        <f>'調査様式２－１'!#REF!</f>
        <v>#REF!</v>
      </c>
      <c r="N44" s="41" t="e">
        <f>'調査様式２－１'!#REF!</f>
        <v>#REF!</v>
      </c>
      <c r="O44" s="41" t="e">
        <f>'調査様式２－１'!#REF!</f>
        <v>#REF!</v>
      </c>
      <c r="P44" s="41" t="e">
        <f>'調査様式２－１'!#REF!</f>
        <v>#REF!</v>
      </c>
      <c r="Q44" s="41" t="e">
        <f>'調査様式２－１'!#REF!</f>
        <v>#REF!</v>
      </c>
      <c r="R44" s="41" t="e">
        <f>'調査様式２－１'!#REF!</f>
        <v>#REF!</v>
      </c>
      <c r="S44" s="41" t="e">
        <f>'調査様式２－１'!#REF!</f>
        <v>#REF!</v>
      </c>
    </row>
    <row r="45" spans="2:19" s="5" customFormat="1" ht="38.25" customHeight="1">
      <c r="B45" s="6">
        <v>14</v>
      </c>
      <c r="C45" s="41" t="e">
        <f>'調査様式２－１'!#REF!</f>
        <v>#REF!</v>
      </c>
      <c r="D45" s="41" t="e">
        <f>'調査様式２－１'!#REF!</f>
        <v>#REF!</v>
      </c>
      <c r="E45" s="41" t="e">
        <f>'調査様式２－１'!#REF!</f>
        <v>#REF!</v>
      </c>
      <c r="F45" s="41" t="e">
        <f>'調査様式２－１'!#REF!</f>
        <v>#REF!</v>
      </c>
      <c r="G45" s="41" t="e">
        <f>'調査様式２－１'!#REF!</f>
        <v>#REF!</v>
      </c>
      <c r="H45" s="41" t="e">
        <f>'調査様式２－１'!#REF!</f>
        <v>#REF!</v>
      </c>
      <c r="I45" s="41" t="e">
        <f>'調査様式２－１'!#REF!</f>
        <v>#REF!</v>
      </c>
      <c r="J45" s="41" t="e">
        <f>'調査様式２－１'!#REF!</f>
        <v>#REF!</v>
      </c>
      <c r="K45" s="41" t="e">
        <f>'調査様式２－１'!#REF!</f>
        <v>#REF!</v>
      </c>
      <c r="L45" s="41" t="e">
        <f>'調査様式２－１'!#REF!</f>
        <v>#REF!</v>
      </c>
      <c r="M45" s="41" t="e">
        <f>'調査様式２－１'!#REF!</f>
        <v>#REF!</v>
      </c>
      <c r="N45" s="41" t="e">
        <f>'調査様式２－１'!#REF!</f>
        <v>#REF!</v>
      </c>
      <c r="O45" s="41" t="e">
        <f>'調査様式２－１'!#REF!</f>
        <v>#REF!</v>
      </c>
      <c r="P45" s="41" t="e">
        <f>'調査様式２－１'!#REF!</f>
        <v>#REF!</v>
      </c>
      <c r="Q45" s="41" t="e">
        <f>'調査様式２－１'!#REF!</f>
        <v>#REF!</v>
      </c>
      <c r="R45" s="41" t="e">
        <f>'調査様式２－１'!#REF!</f>
        <v>#REF!</v>
      </c>
      <c r="S45" s="41" t="e">
        <f>'調査様式２－１'!#REF!</f>
        <v>#REF!</v>
      </c>
    </row>
    <row r="46" spans="2:19" s="5" customFormat="1" ht="38.25" customHeight="1">
      <c r="B46" s="6">
        <v>15</v>
      </c>
      <c r="C46" s="41" t="e">
        <f>'調査様式２－１'!#REF!</f>
        <v>#REF!</v>
      </c>
      <c r="D46" s="41" t="e">
        <f>'調査様式２－１'!#REF!</f>
        <v>#REF!</v>
      </c>
      <c r="E46" s="41" t="e">
        <f>'調査様式２－１'!#REF!</f>
        <v>#REF!</v>
      </c>
      <c r="F46" s="41" t="e">
        <f>'調査様式２－１'!#REF!</f>
        <v>#REF!</v>
      </c>
      <c r="G46" s="41" t="e">
        <f>'調査様式２－１'!#REF!</f>
        <v>#REF!</v>
      </c>
      <c r="H46" s="41" t="e">
        <f>'調査様式２－１'!#REF!</f>
        <v>#REF!</v>
      </c>
      <c r="I46" s="41" t="e">
        <f>'調査様式２－１'!#REF!</f>
        <v>#REF!</v>
      </c>
      <c r="J46" s="41" t="e">
        <f>'調査様式２－１'!#REF!</f>
        <v>#REF!</v>
      </c>
      <c r="K46" s="41" t="e">
        <f>'調査様式２－１'!#REF!</f>
        <v>#REF!</v>
      </c>
      <c r="L46" s="41" t="e">
        <f>'調査様式２－１'!#REF!</f>
        <v>#REF!</v>
      </c>
      <c r="M46" s="41" t="e">
        <f>'調査様式２－１'!#REF!</f>
        <v>#REF!</v>
      </c>
      <c r="N46" s="41" t="e">
        <f>'調査様式２－１'!#REF!</f>
        <v>#REF!</v>
      </c>
      <c r="O46" s="41" t="e">
        <f>'調査様式２－１'!#REF!</f>
        <v>#REF!</v>
      </c>
      <c r="P46" s="41" t="e">
        <f>'調査様式２－１'!#REF!</f>
        <v>#REF!</v>
      </c>
      <c r="Q46" s="41" t="e">
        <f>'調査様式２－１'!#REF!</f>
        <v>#REF!</v>
      </c>
      <c r="R46" s="41" t="e">
        <f>'調査様式２－１'!#REF!</f>
        <v>#REF!</v>
      </c>
      <c r="S46" s="41" t="e">
        <f>'調査様式２－１'!#REF!</f>
        <v>#REF!</v>
      </c>
    </row>
    <row r="47" spans="2:19" s="5" customFormat="1" ht="38.25" customHeight="1">
      <c r="B47" s="6">
        <v>16</v>
      </c>
      <c r="C47" s="41" t="e">
        <f>'調査様式２－１'!#REF!</f>
        <v>#REF!</v>
      </c>
      <c r="D47" s="41" t="e">
        <f>'調査様式２－１'!#REF!</f>
        <v>#REF!</v>
      </c>
      <c r="E47" s="41" t="e">
        <f>'調査様式２－１'!#REF!</f>
        <v>#REF!</v>
      </c>
      <c r="F47" s="41" t="e">
        <f>'調査様式２－１'!#REF!</f>
        <v>#REF!</v>
      </c>
      <c r="G47" s="41" t="e">
        <f>'調査様式２－１'!#REF!</f>
        <v>#REF!</v>
      </c>
      <c r="H47" s="41" t="e">
        <f>'調査様式２－１'!#REF!</f>
        <v>#REF!</v>
      </c>
      <c r="I47" s="41" t="e">
        <f>'調査様式２－１'!#REF!</f>
        <v>#REF!</v>
      </c>
      <c r="J47" s="41" t="e">
        <f>'調査様式２－１'!#REF!</f>
        <v>#REF!</v>
      </c>
      <c r="K47" s="41" t="e">
        <f>'調査様式２－１'!#REF!</f>
        <v>#REF!</v>
      </c>
      <c r="L47" s="41" t="e">
        <f>'調査様式２－１'!#REF!</f>
        <v>#REF!</v>
      </c>
      <c r="M47" s="41" t="e">
        <f>'調査様式２－１'!#REF!</f>
        <v>#REF!</v>
      </c>
      <c r="N47" s="41" t="e">
        <f>'調査様式２－１'!#REF!</f>
        <v>#REF!</v>
      </c>
      <c r="O47" s="41" t="e">
        <f>'調査様式２－１'!#REF!</f>
        <v>#REF!</v>
      </c>
      <c r="P47" s="41" t="e">
        <f>'調査様式２－１'!#REF!</f>
        <v>#REF!</v>
      </c>
      <c r="Q47" s="41" t="e">
        <f>'調査様式２－１'!#REF!</f>
        <v>#REF!</v>
      </c>
      <c r="R47" s="41" t="e">
        <f>'調査様式２－１'!#REF!</f>
        <v>#REF!</v>
      </c>
      <c r="S47" s="41" t="e">
        <f>'調査様式２－１'!#REF!</f>
        <v>#REF!</v>
      </c>
    </row>
    <row r="48" spans="2:19" s="5" customFormat="1" ht="38.25" customHeight="1">
      <c r="B48" s="6">
        <v>17</v>
      </c>
      <c r="C48" s="41" t="e">
        <f>'調査様式２－１'!#REF!</f>
        <v>#REF!</v>
      </c>
      <c r="D48" s="41" t="e">
        <f>'調査様式２－１'!#REF!</f>
        <v>#REF!</v>
      </c>
      <c r="E48" s="41" t="e">
        <f>'調査様式２－１'!#REF!</f>
        <v>#REF!</v>
      </c>
      <c r="F48" s="41" t="e">
        <f>'調査様式２－１'!#REF!</f>
        <v>#REF!</v>
      </c>
      <c r="G48" s="41" t="e">
        <f>'調査様式２－１'!#REF!</f>
        <v>#REF!</v>
      </c>
      <c r="H48" s="41" t="e">
        <f>'調査様式２－１'!#REF!</f>
        <v>#REF!</v>
      </c>
      <c r="I48" s="41" t="e">
        <f>'調査様式２－１'!#REF!</f>
        <v>#REF!</v>
      </c>
      <c r="J48" s="41" t="e">
        <f>'調査様式２－１'!#REF!</f>
        <v>#REF!</v>
      </c>
      <c r="K48" s="41" t="e">
        <f>'調査様式２－１'!#REF!</f>
        <v>#REF!</v>
      </c>
      <c r="L48" s="41" t="e">
        <f>'調査様式２－１'!#REF!</f>
        <v>#REF!</v>
      </c>
      <c r="M48" s="41" t="e">
        <f>'調査様式２－１'!#REF!</f>
        <v>#REF!</v>
      </c>
      <c r="N48" s="41" t="e">
        <f>'調査様式２－１'!#REF!</f>
        <v>#REF!</v>
      </c>
      <c r="O48" s="41" t="e">
        <f>'調査様式２－１'!#REF!</f>
        <v>#REF!</v>
      </c>
      <c r="P48" s="41" t="e">
        <f>'調査様式２－１'!#REF!</f>
        <v>#REF!</v>
      </c>
      <c r="Q48" s="41" t="e">
        <f>'調査様式２－１'!#REF!</f>
        <v>#REF!</v>
      </c>
      <c r="R48" s="41" t="e">
        <f>'調査様式２－１'!#REF!</f>
        <v>#REF!</v>
      </c>
      <c r="S48" s="41" t="e">
        <f>'調査様式２－１'!#REF!</f>
        <v>#REF!</v>
      </c>
    </row>
    <row r="49" spans="2:19" s="5" customFormat="1" ht="38.25" customHeight="1">
      <c r="B49" s="6">
        <v>18</v>
      </c>
      <c r="C49" s="41" t="e">
        <f>'調査様式２－１'!#REF!</f>
        <v>#REF!</v>
      </c>
      <c r="D49" s="41" t="e">
        <f>'調査様式２－１'!#REF!</f>
        <v>#REF!</v>
      </c>
      <c r="E49" s="41" t="e">
        <f>'調査様式２－１'!#REF!</f>
        <v>#REF!</v>
      </c>
      <c r="F49" s="41" t="e">
        <f>'調査様式２－１'!#REF!</f>
        <v>#REF!</v>
      </c>
      <c r="G49" s="41" t="e">
        <f>'調査様式２－１'!#REF!</f>
        <v>#REF!</v>
      </c>
      <c r="H49" s="41" t="e">
        <f>'調査様式２－１'!#REF!</f>
        <v>#REF!</v>
      </c>
      <c r="I49" s="41" t="e">
        <f>'調査様式２－１'!#REF!</f>
        <v>#REF!</v>
      </c>
      <c r="J49" s="41" t="e">
        <f>'調査様式２－１'!#REF!</f>
        <v>#REF!</v>
      </c>
      <c r="K49" s="41" t="e">
        <f>'調査様式２－１'!#REF!</f>
        <v>#REF!</v>
      </c>
      <c r="L49" s="41" t="e">
        <f>'調査様式２－１'!#REF!</f>
        <v>#REF!</v>
      </c>
      <c r="M49" s="41" t="e">
        <f>'調査様式２－１'!#REF!</f>
        <v>#REF!</v>
      </c>
      <c r="N49" s="41" t="e">
        <f>'調査様式２－１'!#REF!</f>
        <v>#REF!</v>
      </c>
      <c r="O49" s="41" t="e">
        <f>'調査様式２－１'!#REF!</f>
        <v>#REF!</v>
      </c>
      <c r="P49" s="41" t="e">
        <f>'調査様式２－１'!#REF!</f>
        <v>#REF!</v>
      </c>
      <c r="Q49" s="41" t="e">
        <f>'調査様式２－１'!#REF!</f>
        <v>#REF!</v>
      </c>
      <c r="R49" s="41" t="e">
        <f>'調査様式２－１'!#REF!</f>
        <v>#REF!</v>
      </c>
      <c r="S49" s="41" t="e">
        <f>'調査様式２－１'!#REF!</f>
        <v>#REF!</v>
      </c>
    </row>
    <row r="51" spans="2:19" s="15" customFormat="1" ht="26.45" customHeight="1">
      <c r="B51" s="20" t="s">
        <v>211</v>
      </c>
      <c r="C51" s="20"/>
      <c r="D51" s="20"/>
      <c r="E51" s="20"/>
      <c r="F51" s="20"/>
      <c r="G51" s="21"/>
      <c r="H51" s="21"/>
      <c r="I51" s="21"/>
      <c r="J51" s="21"/>
      <c r="S51" s="21"/>
    </row>
    <row r="52" spans="2:19" s="5" customFormat="1" ht="30" customHeight="1">
      <c r="B52" s="83" t="s">
        <v>0</v>
      </c>
      <c r="C52" s="83" t="s">
        <v>1</v>
      </c>
      <c r="D52" s="83" t="s">
        <v>2</v>
      </c>
      <c r="E52" s="83" t="s">
        <v>3</v>
      </c>
      <c r="F52" s="83" t="s">
        <v>4</v>
      </c>
      <c r="G52" s="86" t="s">
        <v>5</v>
      </c>
      <c r="H52" s="87" t="s">
        <v>6</v>
      </c>
      <c r="I52" s="87" t="s">
        <v>161</v>
      </c>
      <c r="J52" s="87" t="s">
        <v>8</v>
      </c>
      <c r="K52" s="103" t="s">
        <v>202</v>
      </c>
      <c r="L52" s="135"/>
      <c r="M52" s="135"/>
      <c r="N52" s="135"/>
      <c r="O52" s="135"/>
      <c r="P52" s="135"/>
      <c r="Q52" s="136"/>
      <c r="R52" s="87" t="s">
        <v>12</v>
      </c>
      <c r="S52" s="132" t="s">
        <v>165</v>
      </c>
    </row>
    <row r="53" spans="2:19" s="5" customFormat="1" ht="30" customHeight="1">
      <c r="B53" s="84"/>
      <c r="C53" s="84"/>
      <c r="D53" s="84"/>
      <c r="E53" s="84"/>
      <c r="F53" s="84"/>
      <c r="G53" s="86"/>
      <c r="H53" s="88"/>
      <c r="I53" s="88"/>
      <c r="J53" s="88"/>
      <c r="K53" s="137"/>
      <c r="L53" s="138"/>
      <c r="M53" s="138"/>
      <c r="N53" s="138"/>
      <c r="O53" s="138"/>
      <c r="P53" s="138"/>
      <c r="Q53" s="139"/>
      <c r="R53" s="88"/>
      <c r="S53" s="133"/>
    </row>
    <row r="54" spans="2:19" s="5" customFormat="1" ht="29.25" customHeight="1">
      <c r="B54" s="85"/>
      <c r="C54" s="85"/>
      <c r="D54" s="85"/>
      <c r="E54" s="85"/>
      <c r="F54" s="85"/>
      <c r="G54" s="86"/>
      <c r="H54" s="89"/>
      <c r="I54" s="89"/>
      <c r="J54" s="89"/>
      <c r="K54" s="14" t="s">
        <v>13</v>
      </c>
      <c r="L54" s="14" t="s">
        <v>14</v>
      </c>
      <c r="M54" s="14" t="s">
        <v>15</v>
      </c>
      <c r="N54" s="14" t="s">
        <v>16</v>
      </c>
      <c r="O54" s="14" t="s">
        <v>17</v>
      </c>
      <c r="P54" s="14" t="s">
        <v>18</v>
      </c>
      <c r="Q54" s="14" t="s">
        <v>133</v>
      </c>
      <c r="R54" s="89"/>
      <c r="S54" s="134"/>
    </row>
    <row r="55" spans="2:19" s="5" customFormat="1" ht="38.25" customHeight="1">
      <c r="B55" s="6">
        <v>1</v>
      </c>
      <c r="C55" s="41">
        <f>'調査様式２－２'!C7</f>
        <v>0</v>
      </c>
      <c r="D55" s="41">
        <f>'調査様式２－２'!D7</f>
        <v>0</v>
      </c>
      <c r="E55" s="41">
        <f>'調査様式２－２'!E7</f>
        <v>0</v>
      </c>
      <c r="F55" s="41">
        <f>'調査様式２－２'!F7</f>
        <v>0</v>
      </c>
      <c r="G55" s="41">
        <f>'調査様式２－２'!G7</f>
        <v>0</v>
      </c>
      <c r="H55" s="41" t="s">
        <v>231</v>
      </c>
      <c r="I55" s="41">
        <f>'調査様式２－２'!H7+'調査様式２－２'!I7+'調査様式２－２'!J7+'調査様式２－２'!K7+'調査様式２－２'!L7</f>
        <v>0</v>
      </c>
      <c r="J55" s="41">
        <f>'調査様式２－２'!M7</f>
        <v>0</v>
      </c>
      <c r="K55" s="41">
        <f>'調査様式２－２'!X7</f>
        <v>0</v>
      </c>
      <c r="L55" s="41">
        <f>'調査様式２－２'!Y7</f>
        <v>0</v>
      </c>
      <c r="M55" s="41">
        <f>'調査様式２－２'!Z7</f>
        <v>0</v>
      </c>
      <c r="N55" s="41">
        <f>'調査様式２－２'!AA7</f>
        <v>0</v>
      </c>
      <c r="O55" s="41">
        <f>'調査様式２－２'!AB7</f>
        <v>0</v>
      </c>
      <c r="P55" s="41">
        <f>'調査様式２－２'!AC7</f>
        <v>0</v>
      </c>
      <c r="Q55" s="41">
        <f>'調査様式２－２'!AD7</f>
        <v>0</v>
      </c>
      <c r="R55" s="41">
        <f>'調査様式２－２'!AE7</f>
        <v>0</v>
      </c>
      <c r="S55" s="41">
        <f>調査様式３!W11</f>
        <v>0</v>
      </c>
    </row>
    <row r="56" spans="2:19" s="5" customFormat="1" ht="38.25" customHeight="1">
      <c r="B56" s="6">
        <v>2</v>
      </c>
      <c r="C56" s="41">
        <f>'調査様式２－２'!C8</f>
        <v>0</v>
      </c>
      <c r="D56" s="41">
        <f>'調査様式２－２'!D8</f>
        <v>0</v>
      </c>
      <c r="E56" s="41">
        <f>'調査様式２－２'!E8</f>
        <v>0</v>
      </c>
      <c r="F56" s="41">
        <f>'調査様式２－２'!F8</f>
        <v>0</v>
      </c>
      <c r="G56" s="41">
        <f>'調査様式２－２'!G8</f>
        <v>0</v>
      </c>
      <c r="H56" s="41" t="s">
        <v>231</v>
      </c>
      <c r="I56" s="41">
        <f>'調査様式２－２'!H8+'調査様式２－２'!I8+'調査様式２－２'!J8+'調査様式２－２'!K8+'調査様式２－２'!L8</f>
        <v>0</v>
      </c>
      <c r="J56" s="41">
        <f>'調査様式２－２'!M8</f>
        <v>0</v>
      </c>
      <c r="K56" s="41">
        <f>'調査様式２－２'!X8</f>
        <v>0</v>
      </c>
      <c r="L56" s="41">
        <f>'調査様式２－２'!Y8</f>
        <v>0</v>
      </c>
      <c r="M56" s="41">
        <f>'調査様式２－２'!Z8</f>
        <v>0</v>
      </c>
      <c r="N56" s="41">
        <f>'調査様式２－２'!AA8</f>
        <v>0</v>
      </c>
      <c r="O56" s="41">
        <f>'調査様式２－２'!AB8</f>
        <v>0</v>
      </c>
      <c r="P56" s="41">
        <f>'調査様式２－２'!AC8</f>
        <v>0</v>
      </c>
      <c r="Q56" s="41">
        <f>'調査様式２－２'!AD8</f>
        <v>0</v>
      </c>
      <c r="R56" s="41">
        <f>'調査様式２－２'!AE8</f>
        <v>0</v>
      </c>
      <c r="S56" s="41">
        <f>調査様式３!W12</f>
        <v>0</v>
      </c>
    </row>
    <row r="57" spans="2:19" s="5" customFormat="1" ht="38.25" customHeight="1">
      <c r="B57" s="6">
        <v>3</v>
      </c>
      <c r="C57" s="41">
        <f>'調査様式２－２'!C9</f>
        <v>0</v>
      </c>
      <c r="D57" s="41">
        <f>'調査様式２－２'!D9</f>
        <v>0</v>
      </c>
      <c r="E57" s="41">
        <f>'調査様式２－２'!E9</f>
        <v>0</v>
      </c>
      <c r="F57" s="41">
        <f>'調査様式２－２'!F9</f>
        <v>0</v>
      </c>
      <c r="G57" s="41">
        <f>'調査様式２－２'!G9</f>
        <v>0</v>
      </c>
      <c r="H57" s="41" t="s">
        <v>231</v>
      </c>
      <c r="I57" s="41">
        <f>'調査様式２－２'!H9+'調査様式２－２'!I9+'調査様式２－２'!J9+'調査様式２－２'!K9+'調査様式２－２'!L9</f>
        <v>0</v>
      </c>
      <c r="J57" s="41">
        <f>'調査様式２－２'!M9</f>
        <v>0</v>
      </c>
      <c r="K57" s="41">
        <f>'調査様式２－２'!X9</f>
        <v>0</v>
      </c>
      <c r="L57" s="41">
        <f>'調査様式２－２'!Y9</f>
        <v>0</v>
      </c>
      <c r="M57" s="41">
        <f>'調査様式２－２'!Z9</f>
        <v>0</v>
      </c>
      <c r="N57" s="41">
        <f>'調査様式２－２'!AA9</f>
        <v>0</v>
      </c>
      <c r="O57" s="41">
        <f>'調査様式２－２'!AB9</f>
        <v>0</v>
      </c>
      <c r="P57" s="41">
        <f>'調査様式２－２'!AC9</f>
        <v>0</v>
      </c>
      <c r="Q57" s="41">
        <f>'調査様式２－２'!AD9</f>
        <v>0</v>
      </c>
      <c r="R57" s="41">
        <f>'調査様式２－２'!AE9</f>
        <v>0</v>
      </c>
      <c r="S57" s="41">
        <f>調査様式３!W13</f>
        <v>0</v>
      </c>
    </row>
    <row r="58" spans="2:19" s="5" customFormat="1" ht="38.25" customHeight="1">
      <c r="B58" s="6">
        <v>4</v>
      </c>
      <c r="C58" s="41">
        <f>'調査様式２－２'!C10</f>
        <v>0</v>
      </c>
      <c r="D58" s="41">
        <f>'調査様式２－２'!D10</f>
        <v>0</v>
      </c>
      <c r="E58" s="41">
        <f>'調査様式２－２'!E10</f>
        <v>0</v>
      </c>
      <c r="F58" s="41">
        <f>'調査様式２－２'!F10</f>
        <v>0</v>
      </c>
      <c r="G58" s="41">
        <f>'調査様式２－２'!G10</f>
        <v>0</v>
      </c>
      <c r="H58" s="41" t="s">
        <v>231</v>
      </c>
      <c r="I58" s="41">
        <f>'調査様式２－２'!H10+'調査様式２－２'!I10+'調査様式２－２'!J10+'調査様式２－２'!K10+'調査様式２－２'!L10</f>
        <v>0</v>
      </c>
      <c r="J58" s="41">
        <f>'調査様式２－２'!M10</f>
        <v>0</v>
      </c>
      <c r="K58" s="41">
        <f>'調査様式２－２'!X10</f>
        <v>0</v>
      </c>
      <c r="L58" s="41">
        <f>'調査様式２－２'!Y10</f>
        <v>0</v>
      </c>
      <c r="M58" s="41">
        <f>'調査様式２－２'!Z10</f>
        <v>0</v>
      </c>
      <c r="N58" s="41">
        <f>'調査様式２－２'!AA10</f>
        <v>0</v>
      </c>
      <c r="O58" s="41">
        <f>'調査様式２－２'!AB10</f>
        <v>0</v>
      </c>
      <c r="P58" s="41">
        <f>'調査様式２－２'!AC10</f>
        <v>0</v>
      </c>
      <c r="Q58" s="41">
        <f>'調査様式２－２'!AD10</f>
        <v>0</v>
      </c>
      <c r="R58" s="41">
        <f>'調査様式２－２'!AE10</f>
        <v>0</v>
      </c>
      <c r="S58" s="41">
        <f>調査様式３!W14</f>
        <v>0</v>
      </c>
    </row>
    <row r="59" spans="2:19" s="5" customFormat="1" ht="38.25" customHeight="1">
      <c r="B59" s="6">
        <v>5</v>
      </c>
      <c r="C59" s="41">
        <f>'調査様式２－２'!C11</f>
        <v>0</v>
      </c>
      <c r="D59" s="41">
        <f>'調査様式２－２'!D11</f>
        <v>0</v>
      </c>
      <c r="E59" s="41">
        <f>'調査様式２－２'!E11</f>
        <v>0</v>
      </c>
      <c r="F59" s="41">
        <f>'調査様式２－２'!F11</f>
        <v>0</v>
      </c>
      <c r="G59" s="41">
        <f>'調査様式２－２'!G11</f>
        <v>0</v>
      </c>
      <c r="H59" s="41" t="s">
        <v>231</v>
      </c>
      <c r="I59" s="41">
        <f>'調査様式２－２'!H11+'調査様式２－２'!I11+'調査様式２－２'!J11+'調査様式２－２'!K11+'調査様式２－２'!L11</f>
        <v>0</v>
      </c>
      <c r="J59" s="41">
        <f>'調査様式２－２'!M11</f>
        <v>0</v>
      </c>
      <c r="K59" s="41">
        <f>'調査様式２－２'!X11</f>
        <v>0</v>
      </c>
      <c r="L59" s="41">
        <f>'調査様式２－２'!Y11</f>
        <v>0</v>
      </c>
      <c r="M59" s="41">
        <f>'調査様式２－２'!Z11</f>
        <v>0</v>
      </c>
      <c r="N59" s="41">
        <f>'調査様式２－２'!AA11</f>
        <v>0</v>
      </c>
      <c r="O59" s="41">
        <f>'調査様式２－２'!AB11</f>
        <v>0</v>
      </c>
      <c r="P59" s="41">
        <f>'調査様式２－２'!AC11</f>
        <v>0</v>
      </c>
      <c r="Q59" s="41">
        <f>'調査様式２－２'!AD11</f>
        <v>0</v>
      </c>
      <c r="R59" s="41">
        <f>'調査様式２－２'!AE11</f>
        <v>0</v>
      </c>
      <c r="S59" s="41">
        <f>調査様式３!W15</f>
        <v>0</v>
      </c>
    </row>
    <row r="60" spans="2:19" s="5" customFormat="1" ht="38.25" customHeight="1">
      <c r="B60" s="6">
        <v>6</v>
      </c>
      <c r="C60" s="41">
        <f>'調査様式２－２'!C12</f>
        <v>0</v>
      </c>
      <c r="D60" s="41">
        <f>'調査様式２－２'!D12</f>
        <v>0</v>
      </c>
      <c r="E60" s="41">
        <f>'調査様式２－２'!E12</f>
        <v>0</v>
      </c>
      <c r="F60" s="41">
        <f>'調査様式２－２'!F12</f>
        <v>0</v>
      </c>
      <c r="G60" s="41">
        <f>'調査様式２－２'!G12</f>
        <v>0</v>
      </c>
      <c r="H60" s="41" t="s">
        <v>231</v>
      </c>
      <c r="I60" s="41">
        <f>'調査様式２－２'!H12+'調査様式２－２'!I12+'調査様式２－２'!J12+'調査様式２－２'!K12+'調査様式２－２'!L12</f>
        <v>0</v>
      </c>
      <c r="J60" s="41">
        <f>'調査様式２－２'!M12</f>
        <v>0</v>
      </c>
      <c r="K60" s="41">
        <f>'調査様式２－２'!X12</f>
        <v>0</v>
      </c>
      <c r="L60" s="41">
        <f>'調査様式２－２'!Y12</f>
        <v>0</v>
      </c>
      <c r="M60" s="41">
        <f>'調査様式２－２'!Z12</f>
        <v>0</v>
      </c>
      <c r="N60" s="41">
        <f>'調査様式２－２'!AA12</f>
        <v>0</v>
      </c>
      <c r="O60" s="41">
        <f>'調査様式２－２'!AB12</f>
        <v>0</v>
      </c>
      <c r="P60" s="41">
        <f>'調査様式２－２'!AC12</f>
        <v>0</v>
      </c>
      <c r="Q60" s="41">
        <f>'調査様式２－２'!AD12</f>
        <v>0</v>
      </c>
      <c r="R60" s="41">
        <f>'調査様式２－２'!AE12</f>
        <v>0</v>
      </c>
      <c r="S60" s="41">
        <f>調査様式３!W16</f>
        <v>0</v>
      </c>
    </row>
    <row r="61" spans="2:19" s="5" customFormat="1" ht="38.25" customHeight="1">
      <c r="B61" s="6">
        <v>7</v>
      </c>
      <c r="C61" s="41">
        <f>'調査様式２－２'!C13</f>
        <v>0</v>
      </c>
      <c r="D61" s="41">
        <f>'調査様式２－２'!D13</f>
        <v>0</v>
      </c>
      <c r="E61" s="41">
        <f>'調査様式２－２'!E13</f>
        <v>0</v>
      </c>
      <c r="F61" s="41">
        <f>'調査様式２－２'!F13</f>
        <v>0</v>
      </c>
      <c r="G61" s="41">
        <f>'調査様式２－２'!G13</f>
        <v>0</v>
      </c>
      <c r="H61" s="41" t="s">
        <v>231</v>
      </c>
      <c r="I61" s="41">
        <f>'調査様式２－２'!H13+'調査様式２－２'!I13+'調査様式２－２'!J13+'調査様式２－２'!K13+'調査様式２－２'!L13</f>
        <v>0</v>
      </c>
      <c r="J61" s="41">
        <f>'調査様式２－２'!M13</f>
        <v>0</v>
      </c>
      <c r="K61" s="41">
        <f>'調査様式２－２'!X13</f>
        <v>0</v>
      </c>
      <c r="L61" s="41">
        <f>'調査様式２－２'!Y13</f>
        <v>0</v>
      </c>
      <c r="M61" s="41">
        <f>'調査様式２－２'!Z13</f>
        <v>0</v>
      </c>
      <c r="N61" s="41">
        <f>'調査様式２－２'!AA13</f>
        <v>0</v>
      </c>
      <c r="O61" s="41">
        <f>'調査様式２－２'!AB13</f>
        <v>0</v>
      </c>
      <c r="P61" s="41">
        <f>'調査様式２－２'!AC13</f>
        <v>0</v>
      </c>
      <c r="Q61" s="41">
        <f>'調査様式２－２'!AD13</f>
        <v>0</v>
      </c>
      <c r="R61" s="41">
        <f>'調査様式２－２'!AE13</f>
        <v>0</v>
      </c>
      <c r="S61" s="41">
        <f>調査様式３!W17</f>
        <v>0</v>
      </c>
    </row>
    <row r="62" spans="2:19" s="5" customFormat="1" ht="38.25" customHeight="1">
      <c r="B62" s="6">
        <v>8</v>
      </c>
      <c r="C62" s="41">
        <f>'調査様式２－２'!C14</f>
        <v>0</v>
      </c>
      <c r="D62" s="41">
        <f>'調査様式２－２'!D14</f>
        <v>0</v>
      </c>
      <c r="E62" s="41">
        <f>'調査様式２－２'!E14</f>
        <v>0</v>
      </c>
      <c r="F62" s="41">
        <f>'調査様式２－２'!F14</f>
        <v>0</v>
      </c>
      <c r="G62" s="41">
        <f>'調査様式２－２'!G14</f>
        <v>0</v>
      </c>
      <c r="H62" s="41" t="s">
        <v>231</v>
      </c>
      <c r="I62" s="41">
        <f>'調査様式２－２'!H14+'調査様式２－２'!I14+'調査様式２－２'!J14+'調査様式２－２'!K14+'調査様式２－２'!L14</f>
        <v>0</v>
      </c>
      <c r="J62" s="41">
        <f>'調査様式２－２'!M14</f>
        <v>0</v>
      </c>
      <c r="K62" s="41">
        <f>'調査様式２－２'!X14</f>
        <v>0</v>
      </c>
      <c r="L62" s="41">
        <f>'調査様式２－２'!Y14</f>
        <v>0</v>
      </c>
      <c r="M62" s="41">
        <f>'調査様式２－２'!Z14</f>
        <v>0</v>
      </c>
      <c r="N62" s="41">
        <f>'調査様式２－２'!AA14</f>
        <v>0</v>
      </c>
      <c r="O62" s="41">
        <f>'調査様式２－２'!AB14</f>
        <v>0</v>
      </c>
      <c r="P62" s="41">
        <f>'調査様式２－２'!AC14</f>
        <v>0</v>
      </c>
      <c r="Q62" s="41">
        <f>'調査様式２－２'!AD14</f>
        <v>0</v>
      </c>
      <c r="R62" s="41">
        <f>'調査様式２－２'!AE14</f>
        <v>0</v>
      </c>
      <c r="S62" s="41">
        <f>調査様式３!W18</f>
        <v>0</v>
      </c>
    </row>
    <row r="63" spans="2:19" s="5" customFormat="1" ht="38.25" customHeight="1">
      <c r="B63" s="6">
        <v>9</v>
      </c>
      <c r="C63" s="41">
        <f>'調査様式２－２'!C15</f>
        <v>0</v>
      </c>
      <c r="D63" s="41">
        <f>'調査様式２－２'!D15</f>
        <v>0</v>
      </c>
      <c r="E63" s="41">
        <f>'調査様式２－２'!E15</f>
        <v>0</v>
      </c>
      <c r="F63" s="41">
        <f>'調査様式２－２'!F15</f>
        <v>0</v>
      </c>
      <c r="G63" s="41">
        <f>'調査様式２－２'!G15</f>
        <v>0</v>
      </c>
      <c r="H63" s="41" t="s">
        <v>231</v>
      </c>
      <c r="I63" s="41">
        <f>'調査様式２－２'!H15+'調査様式２－２'!I15+'調査様式２－２'!J15+'調査様式２－２'!K15+'調査様式２－２'!L15</f>
        <v>0</v>
      </c>
      <c r="J63" s="41">
        <f>'調査様式２－２'!M15</f>
        <v>0</v>
      </c>
      <c r="K63" s="41">
        <f>'調査様式２－２'!X15</f>
        <v>0</v>
      </c>
      <c r="L63" s="41">
        <f>'調査様式２－２'!Y15</f>
        <v>0</v>
      </c>
      <c r="M63" s="41">
        <f>'調査様式２－２'!Z15</f>
        <v>0</v>
      </c>
      <c r="N63" s="41">
        <f>'調査様式２－２'!AA15</f>
        <v>0</v>
      </c>
      <c r="O63" s="41">
        <f>'調査様式２－２'!AB15</f>
        <v>0</v>
      </c>
      <c r="P63" s="41">
        <f>'調査様式２－２'!AC15</f>
        <v>0</v>
      </c>
      <c r="Q63" s="41">
        <f>'調査様式２－２'!AD15</f>
        <v>0</v>
      </c>
      <c r="R63" s="41">
        <f>'調査様式２－２'!AE15</f>
        <v>0</v>
      </c>
      <c r="S63" s="41">
        <f>調査様式３!W19</f>
        <v>0</v>
      </c>
    </row>
    <row r="64" spans="2:19" s="5" customFormat="1" ht="38.25" customHeight="1">
      <c r="B64" s="6">
        <v>10</v>
      </c>
      <c r="C64" s="41">
        <f>'調査様式２－２'!C16</f>
        <v>0</v>
      </c>
      <c r="D64" s="41">
        <f>'調査様式２－２'!D16</f>
        <v>0</v>
      </c>
      <c r="E64" s="41">
        <f>'調査様式２－２'!E16</f>
        <v>0</v>
      </c>
      <c r="F64" s="41">
        <f>'調査様式２－２'!F16</f>
        <v>0</v>
      </c>
      <c r="G64" s="41">
        <f>'調査様式２－２'!G16</f>
        <v>0</v>
      </c>
      <c r="H64" s="41" t="s">
        <v>231</v>
      </c>
      <c r="I64" s="41">
        <f>'調査様式２－２'!H16+'調査様式２－２'!I16+'調査様式２－２'!J16+'調査様式２－２'!K16+'調査様式２－２'!L16</f>
        <v>0</v>
      </c>
      <c r="J64" s="41">
        <f>'調査様式２－２'!M16</f>
        <v>0</v>
      </c>
      <c r="K64" s="41">
        <f>'調査様式２－２'!X16</f>
        <v>0</v>
      </c>
      <c r="L64" s="41">
        <f>'調査様式２－２'!Y16</f>
        <v>0</v>
      </c>
      <c r="M64" s="41">
        <f>'調査様式２－２'!Z16</f>
        <v>0</v>
      </c>
      <c r="N64" s="41">
        <f>'調査様式２－２'!AA16</f>
        <v>0</v>
      </c>
      <c r="O64" s="41">
        <f>'調査様式２－２'!AB16</f>
        <v>0</v>
      </c>
      <c r="P64" s="41">
        <f>'調査様式２－２'!AC16</f>
        <v>0</v>
      </c>
      <c r="Q64" s="41">
        <f>'調査様式２－２'!AD16</f>
        <v>0</v>
      </c>
      <c r="R64" s="41">
        <f>'調査様式２－２'!AE16</f>
        <v>0</v>
      </c>
      <c r="S64" s="41">
        <f>調査様式３!W20</f>
        <v>0</v>
      </c>
    </row>
    <row r="66" spans="2:19" s="15" customFormat="1" ht="26.45" customHeight="1">
      <c r="B66" s="20" t="s">
        <v>212</v>
      </c>
      <c r="C66" s="20"/>
      <c r="D66" s="20"/>
      <c r="E66" s="20"/>
      <c r="F66" s="20"/>
      <c r="G66" s="21"/>
      <c r="H66" s="21"/>
      <c r="I66" s="21"/>
      <c r="J66" s="21"/>
      <c r="S66" s="21"/>
    </row>
    <row r="67" spans="2:19" s="5" customFormat="1" ht="30" customHeight="1">
      <c r="B67" s="83" t="s">
        <v>0</v>
      </c>
      <c r="C67" s="83" t="s">
        <v>1</v>
      </c>
      <c r="D67" s="83" t="s">
        <v>2</v>
      </c>
      <c r="E67" s="83" t="s">
        <v>3</v>
      </c>
      <c r="F67" s="83" t="s">
        <v>4</v>
      </c>
      <c r="G67" s="86" t="s">
        <v>5</v>
      </c>
      <c r="H67" s="87" t="s">
        <v>6</v>
      </c>
      <c r="I67" s="87" t="s">
        <v>161</v>
      </c>
      <c r="J67" s="87" t="s">
        <v>8</v>
      </c>
      <c r="K67" s="103" t="s">
        <v>202</v>
      </c>
      <c r="L67" s="135"/>
      <c r="M67" s="135"/>
      <c r="N67" s="135"/>
      <c r="O67" s="135"/>
      <c r="P67" s="135"/>
      <c r="Q67" s="136"/>
      <c r="R67" s="87" t="s">
        <v>12</v>
      </c>
      <c r="S67" s="132" t="s">
        <v>165</v>
      </c>
    </row>
    <row r="68" spans="2:19" s="5" customFormat="1" ht="30" customHeight="1">
      <c r="B68" s="84"/>
      <c r="C68" s="84"/>
      <c r="D68" s="84"/>
      <c r="E68" s="84"/>
      <c r="F68" s="84"/>
      <c r="G68" s="86"/>
      <c r="H68" s="88"/>
      <c r="I68" s="88"/>
      <c r="J68" s="88"/>
      <c r="K68" s="137"/>
      <c r="L68" s="138"/>
      <c r="M68" s="138"/>
      <c r="N68" s="138"/>
      <c r="O68" s="138"/>
      <c r="P68" s="138"/>
      <c r="Q68" s="139"/>
      <c r="R68" s="88"/>
      <c r="S68" s="133"/>
    </row>
    <row r="69" spans="2:19" s="5" customFormat="1" ht="29.25" customHeight="1">
      <c r="B69" s="85"/>
      <c r="C69" s="85"/>
      <c r="D69" s="85"/>
      <c r="E69" s="85"/>
      <c r="F69" s="85"/>
      <c r="G69" s="86"/>
      <c r="H69" s="89"/>
      <c r="I69" s="89"/>
      <c r="J69" s="89"/>
      <c r="K69" s="14" t="s">
        <v>13</v>
      </c>
      <c r="L69" s="14" t="s">
        <v>14</v>
      </c>
      <c r="M69" s="14" t="s">
        <v>15</v>
      </c>
      <c r="N69" s="14" t="s">
        <v>16</v>
      </c>
      <c r="O69" s="14" t="s">
        <v>17</v>
      </c>
      <c r="P69" s="14" t="s">
        <v>18</v>
      </c>
      <c r="Q69" s="14" t="s">
        <v>133</v>
      </c>
      <c r="R69" s="89"/>
      <c r="S69" s="134"/>
    </row>
    <row r="70" spans="2:19" s="5" customFormat="1" ht="38.25" customHeight="1">
      <c r="B70" s="6">
        <v>1</v>
      </c>
      <c r="C70" s="41">
        <f>調査様式３!C11</f>
        <v>0</v>
      </c>
      <c r="D70" s="41">
        <f>調査様式３!D11</f>
        <v>0</v>
      </c>
      <c r="E70" s="41">
        <f>調査様式３!E11</f>
        <v>0</v>
      </c>
      <c r="F70" s="41">
        <f>調査様式３!F11</f>
        <v>0</v>
      </c>
      <c r="G70" s="41">
        <f>調査様式３!G11</f>
        <v>0</v>
      </c>
      <c r="H70" s="41">
        <f>調査様式３!H11</f>
        <v>0</v>
      </c>
      <c r="I70" s="41">
        <f>調査様式３!I11</f>
        <v>0</v>
      </c>
      <c r="J70" s="41">
        <f>調査様式３!V11</f>
        <v>0</v>
      </c>
      <c r="K70" s="41">
        <f>調査様式３!Z11</f>
        <v>0</v>
      </c>
      <c r="L70" s="41">
        <f>調査様式３!AA11</f>
        <v>0</v>
      </c>
      <c r="M70" s="41">
        <f>調査様式３!AB11</f>
        <v>0</v>
      </c>
      <c r="N70" s="41">
        <f>調査様式３!AC11</f>
        <v>0</v>
      </c>
      <c r="O70" s="41">
        <f>調査様式３!AD11</f>
        <v>0</v>
      </c>
      <c r="P70" s="41">
        <f>調査様式３!AE11</f>
        <v>0</v>
      </c>
      <c r="Q70" s="41">
        <f>調査様式３!AF11</f>
        <v>0</v>
      </c>
      <c r="R70" s="41">
        <f>調査様式３!AG11</f>
        <v>0</v>
      </c>
      <c r="S70" s="41">
        <f>調査様式３!W11</f>
        <v>0</v>
      </c>
    </row>
    <row r="71" spans="2:19" s="5" customFormat="1" ht="38.25" customHeight="1">
      <c r="B71" s="6">
        <v>2</v>
      </c>
      <c r="C71" s="41">
        <f>調査様式３!C12</f>
        <v>0</v>
      </c>
      <c r="D71" s="41">
        <f>調査様式３!D12</f>
        <v>0</v>
      </c>
      <c r="E71" s="41">
        <f>調査様式３!E12</f>
        <v>0</v>
      </c>
      <c r="F71" s="41">
        <f>調査様式３!F12</f>
        <v>0</v>
      </c>
      <c r="G71" s="41">
        <f>調査様式３!G12</f>
        <v>0</v>
      </c>
      <c r="H71" s="41">
        <f>調査様式３!H12</f>
        <v>0</v>
      </c>
      <c r="I71" s="41">
        <f>調査様式３!I12</f>
        <v>0</v>
      </c>
      <c r="J71" s="41">
        <f>調査様式３!V12</f>
        <v>0</v>
      </c>
      <c r="K71" s="41">
        <f>調査様式３!Z12</f>
        <v>0</v>
      </c>
      <c r="L71" s="41">
        <f>調査様式３!AA12</f>
        <v>0</v>
      </c>
      <c r="M71" s="41">
        <f>調査様式３!AB12</f>
        <v>0</v>
      </c>
      <c r="N71" s="41">
        <f>調査様式３!AC12</f>
        <v>0</v>
      </c>
      <c r="O71" s="41">
        <f>調査様式３!AD12</f>
        <v>0</v>
      </c>
      <c r="P71" s="41">
        <f>調査様式３!AE12</f>
        <v>0</v>
      </c>
      <c r="Q71" s="41">
        <f>調査様式３!AF12</f>
        <v>0</v>
      </c>
      <c r="R71" s="41">
        <f>調査様式３!AG12</f>
        <v>0</v>
      </c>
      <c r="S71" s="41">
        <f>調査様式３!W12</f>
        <v>0</v>
      </c>
    </row>
    <row r="72" spans="2:19" s="5" customFormat="1" ht="38.25" customHeight="1">
      <c r="B72" s="6">
        <v>3</v>
      </c>
      <c r="C72" s="41">
        <f>調査様式３!C13</f>
        <v>0</v>
      </c>
      <c r="D72" s="41">
        <f>調査様式３!D13</f>
        <v>0</v>
      </c>
      <c r="E72" s="41">
        <f>調査様式３!E13</f>
        <v>0</v>
      </c>
      <c r="F72" s="41">
        <f>調査様式３!F13</f>
        <v>0</v>
      </c>
      <c r="G72" s="41">
        <f>調査様式３!G13</f>
        <v>0</v>
      </c>
      <c r="H72" s="41">
        <f>調査様式３!H13</f>
        <v>0</v>
      </c>
      <c r="I72" s="41">
        <f>調査様式３!I13</f>
        <v>0</v>
      </c>
      <c r="J72" s="41">
        <f>調査様式３!V13</f>
        <v>0</v>
      </c>
      <c r="K72" s="41">
        <f>調査様式３!Z13</f>
        <v>0</v>
      </c>
      <c r="L72" s="41">
        <f>調査様式３!AA13</f>
        <v>0</v>
      </c>
      <c r="M72" s="41">
        <f>調査様式３!AB13</f>
        <v>0</v>
      </c>
      <c r="N72" s="41">
        <f>調査様式３!AC13</f>
        <v>0</v>
      </c>
      <c r="O72" s="41">
        <f>調査様式３!AD13</f>
        <v>0</v>
      </c>
      <c r="P72" s="41">
        <f>調査様式３!AE13</f>
        <v>0</v>
      </c>
      <c r="Q72" s="41">
        <f>調査様式３!AF13</f>
        <v>0</v>
      </c>
      <c r="R72" s="41">
        <f>調査様式３!AG13</f>
        <v>0</v>
      </c>
      <c r="S72" s="41">
        <f>調査様式３!W13</f>
        <v>0</v>
      </c>
    </row>
    <row r="73" spans="2:19" s="5" customFormat="1" ht="38.25" customHeight="1">
      <c r="B73" s="6">
        <v>4</v>
      </c>
      <c r="C73" s="41">
        <f>調査様式３!C14</f>
        <v>0</v>
      </c>
      <c r="D73" s="41">
        <f>調査様式３!D14</f>
        <v>0</v>
      </c>
      <c r="E73" s="41">
        <f>調査様式３!E14</f>
        <v>0</v>
      </c>
      <c r="F73" s="41">
        <f>調査様式３!F14</f>
        <v>0</v>
      </c>
      <c r="G73" s="41">
        <f>調査様式３!G14</f>
        <v>0</v>
      </c>
      <c r="H73" s="41">
        <f>調査様式３!H14</f>
        <v>0</v>
      </c>
      <c r="I73" s="41">
        <f>調査様式３!I14</f>
        <v>0</v>
      </c>
      <c r="J73" s="41">
        <f>調査様式３!V14</f>
        <v>0</v>
      </c>
      <c r="K73" s="41">
        <f>調査様式３!Z14</f>
        <v>0</v>
      </c>
      <c r="L73" s="41">
        <f>調査様式３!AA14</f>
        <v>0</v>
      </c>
      <c r="M73" s="41">
        <f>調査様式３!AB14</f>
        <v>0</v>
      </c>
      <c r="N73" s="41">
        <f>調査様式３!AC14</f>
        <v>0</v>
      </c>
      <c r="O73" s="41">
        <f>調査様式３!AD14</f>
        <v>0</v>
      </c>
      <c r="P73" s="41">
        <f>調査様式３!AE14</f>
        <v>0</v>
      </c>
      <c r="Q73" s="41">
        <f>調査様式３!AF14</f>
        <v>0</v>
      </c>
      <c r="R73" s="41">
        <f>調査様式３!AG14</f>
        <v>0</v>
      </c>
      <c r="S73" s="41">
        <f>調査様式３!W14</f>
        <v>0</v>
      </c>
    </row>
    <row r="74" spans="2:19" s="5" customFormat="1" ht="38.25" customHeight="1">
      <c r="B74" s="6">
        <v>5</v>
      </c>
      <c r="C74" s="41">
        <f>調査様式３!C15</f>
        <v>0</v>
      </c>
      <c r="D74" s="41">
        <f>調査様式３!D15</f>
        <v>0</v>
      </c>
      <c r="E74" s="41">
        <f>調査様式３!E15</f>
        <v>0</v>
      </c>
      <c r="F74" s="41">
        <f>調査様式３!F15</f>
        <v>0</v>
      </c>
      <c r="G74" s="41">
        <f>調査様式３!G15</f>
        <v>0</v>
      </c>
      <c r="H74" s="41">
        <f>調査様式３!H15</f>
        <v>0</v>
      </c>
      <c r="I74" s="41">
        <f>調査様式３!I15</f>
        <v>0</v>
      </c>
      <c r="J74" s="41">
        <f>調査様式３!V15</f>
        <v>0</v>
      </c>
      <c r="K74" s="41">
        <f>調査様式３!Z15</f>
        <v>0</v>
      </c>
      <c r="L74" s="41">
        <f>調査様式３!AA15</f>
        <v>0</v>
      </c>
      <c r="M74" s="41">
        <f>調査様式３!AB15</f>
        <v>0</v>
      </c>
      <c r="N74" s="41">
        <f>調査様式３!AC15</f>
        <v>0</v>
      </c>
      <c r="O74" s="41">
        <f>調査様式３!AD15</f>
        <v>0</v>
      </c>
      <c r="P74" s="41">
        <f>調査様式３!AE15</f>
        <v>0</v>
      </c>
      <c r="Q74" s="41">
        <f>調査様式３!AF15</f>
        <v>0</v>
      </c>
      <c r="R74" s="41">
        <f>調査様式３!AG15</f>
        <v>0</v>
      </c>
      <c r="S74" s="41">
        <f>調査様式３!W15</f>
        <v>0</v>
      </c>
    </row>
    <row r="75" spans="2:19" s="5" customFormat="1" ht="38.25" customHeight="1">
      <c r="B75" s="6">
        <v>6</v>
      </c>
      <c r="C75" s="41">
        <f>調査様式３!C16</f>
        <v>0</v>
      </c>
      <c r="D75" s="41">
        <f>調査様式３!D16</f>
        <v>0</v>
      </c>
      <c r="E75" s="41">
        <f>調査様式３!E16</f>
        <v>0</v>
      </c>
      <c r="F75" s="41">
        <f>調査様式３!F16</f>
        <v>0</v>
      </c>
      <c r="G75" s="41">
        <f>調査様式３!G16</f>
        <v>0</v>
      </c>
      <c r="H75" s="41">
        <f>調査様式３!H16</f>
        <v>0</v>
      </c>
      <c r="I75" s="41">
        <f>調査様式３!I16</f>
        <v>0</v>
      </c>
      <c r="J75" s="41">
        <f>調査様式３!V16</f>
        <v>0</v>
      </c>
      <c r="K75" s="41">
        <f>調査様式３!Z16</f>
        <v>0</v>
      </c>
      <c r="L75" s="41">
        <f>調査様式３!AA16</f>
        <v>0</v>
      </c>
      <c r="M75" s="41">
        <f>調査様式３!AB16</f>
        <v>0</v>
      </c>
      <c r="N75" s="41">
        <f>調査様式３!AC16</f>
        <v>0</v>
      </c>
      <c r="O75" s="41">
        <f>調査様式３!AD16</f>
        <v>0</v>
      </c>
      <c r="P75" s="41">
        <f>調査様式３!AE16</f>
        <v>0</v>
      </c>
      <c r="Q75" s="41">
        <f>調査様式３!AF16</f>
        <v>0</v>
      </c>
      <c r="R75" s="41">
        <f>調査様式３!AG16</f>
        <v>0</v>
      </c>
      <c r="S75" s="41">
        <f>調査様式３!W16</f>
        <v>0</v>
      </c>
    </row>
    <row r="76" spans="2:19" s="5" customFormat="1" ht="38.25" customHeight="1">
      <c r="B76" s="6">
        <v>7</v>
      </c>
      <c r="C76" s="41">
        <f>調査様式３!C17</f>
        <v>0</v>
      </c>
      <c r="D76" s="41">
        <f>調査様式３!D17</f>
        <v>0</v>
      </c>
      <c r="E76" s="41">
        <f>調査様式３!E17</f>
        <v>0</v>
      </c>
      <c r="F76" s="41">
        <f>調査様式３!F17</f>
        <v>0</v>
      </c>
      <c r="G76" s="41">
        <f>調査様式３!G17</f>
        <v>0</v>
      </c>
      <c r="H76" s="41">
        <f>調査様式３!H17</f>
        <v>0</v>
      </c>
      <c r="I76" s="41">
        <f>調査様式３!I17</f>
        <v>0</v>
      </c>
      <c r="J76" s="41">
        <f>調査様式３!V17</f>
        <v>0</v>
      </c>
      <c r="K76" s="41">
        <f>調査様式３!Z17</f>
        <v>0</v>
      </c>
      <c r="L76" s="41">
        <f>調査様式３!AA17</f>
        <v>0</v>
      </c>
      <c r="M76" s="41">
        <f>調査様式３!AB17</f>
        <v>0</v>
      </c>
      <c r="N76" s="41">
        <f>調査様式３!AC17</f>
        <v>0</v>
      </c>
      <c r="O76" s="41">
        <f>調査様式３!AD17</f>
        <v>0</v>
      </c>
      <c r="P76" s="41">
        <f>調査様式３!AE17</f>
        <v>0</v>
      </c>
      <c r="Q76" s="41">
        <f>調査様式３!AF17</f>
        <v>0</v>
      </c>
      <c r="R76" s="41">
        <f>調査様式３!AG17</f>
        <v>0</v>
      </c>
      <c r="S76" s="41">
        <f>調査様式３!W17</f>
        <v>0</v>
      </c>
    </row>
    <row r="77" spans="2:19" s="5" customFormat="1" ht="38.25" customHeight="1">
      <c r="B77" s="6">
        <v>8</v>
      </c>
      <c r="C77" s="41">
        <f>調査様式３!C18</f>
        <v>0</v>
      </c>
      <c r="D77" s="41">
        <f>調査様式３!D18</f>
        <v>0</v>
      </c>
      <c r="E77" s="41">
        <f>調査様式３!E18</f>
        <v>0</v>
      </c>
      <c r="F77" s="41">
        <f>調査様式３!F18</f>
        <v>0</v>
      </c>
      <c r="G77" s="41">
        <f>調査様式３!G18</f>
        <v>0</v>
      </c>
      <c r="H77" s="41">
        <f>調査様式３!H18</f>
        <v>0</v>
      </c>
      <c r="I77" s="41">
        <f>調査様式３!I18</f>
        <v>0</v>
      </c>
      <c r="J77" s="41">
        <f>調査様式３!V18</f>
        <v>0</v>
      </c>
      <c r="K77" s="41">
        <f>調査様式３!Z18</f>
        <v>0</v>
      </c>
      <c r="L77" s="41">
        <f>調査様式３!AA18</f>
        <v>0</v>
      </c>
      <c r="M77" s="41">
        <f>調査様式３!AB18</f>
        <v>0</v>
      </c>
      <c r="N77" s="41">
        <f>調査様式３!AC18</f>
        <v>0</v>
      </c>
      <c r="O77" s="41">
        <f>調査様式３!AD18</f>
        <v>0</v>
      </c>
      <c r="P77" s="41">
        <f>調査様式３!AE18</f>
        <v>0</v>
      </c>
      <c r="Q77" s="41">
        <f>調査様式３!AF18</f>
        <v>0</v>
      </c>
      <c r="R77" s="41">
        <f>調査様式３!AG18</f>
        <v>0</v>
      </c>
      <c r="S77" s="41">
        <f>調査様式３!W18</f>
        <v>0</v>
      </c>
    </row>
    <row r="78" spans="2:19" s="5" customFormat="1" ht="38.25" customHeight="1">
      <c r="B78" s="6">
        <v>9</v>
      </c>
      <c r="C78" s="41">
        <f>調査様式３!C19</f>
        <v>0</v>
      </c>
      <c r="D78" s="41">
        <f>調査様式３!D19</f>
        <v>0</v>
      </c>
      <c r="E78" s="41">
        <f>調査様式３!E19</f>
        <v>0</v>
      </c>
      <c r="F78" s="41">
        <f>調査様式３!F19</f>
        <v>0</v>
      </c>
      <c r="G78" s="41">
        <f>調査様式３!G19</f>
        <v>0</v>
      </c>
      <c r="H78" s="41">
        <f>調査様式３!H19</f>
        <v>0</v>
      </c>
      <c r="I78" s="41">
        <f>調査様式３!I19</f>
        <v>0</v>
      </c>
      <c r="J78" s="41">
        <f>調査様式３!V19</f>
        <v>0</v>
      </c>
      <c r="K78" s="41">
        <f>調査様式３!X19</f>
        <v>0</v>
      </c>
      <c r="L78" s="41">
        <f>調査様式３!Y19</f>
        <v>0</v>
      </c>
      <c r="M78" s="41">
        <f>調査様式３!Z19</f>
        <v>0</v>
      </c>
      <c r="N78" s="41">
        <f>調査様式３!AA19</f>
        <v>0</v>
      </c>
      <c r="O78" s="41">
        <f>調査様式３!AB19</f>
        <v>0</v>
      </c>
      <c r="P78" s="41">
        <f>調査様式３!AC19</f>
        <v>0</v>
      </c>
      <c r="Q78" s="41">
        <f>調査様式３!AD19</f>
        <v>0</v>
      </c>
      <c r="R78" s="41">
        <f>調査様式３!AE19</f>
        <v>0</v>
      </c>
      <c r="S78" s="41">
        <f>調査様式３!W19</f>
        <v>0</v>
      </c>
    </row>
    <row r="79" spans="2:19" s="5" customFormat="1" ht="38.25" customHeight="1">
      <c r="B79" s="6">
        <v>10</v>
      </c>
      <c r="C79" s="41">
        <f>調査様式３!C20</f>
        <v>0</v>
      </c>
      <c r="D79" s="41">
        <f>調査様式３!D20</f>
        <v>0</v>
      </c>
      <c r="E79" s="41">
        <f>調査様式３!E20</f>
        <v>0</v>
      </c>
      <c r="F79" s="41">
        <f>調査様式３!F20</f>
        <v>0</v>
      </c>
      <c r="G79" s="41">
        <f>調査様式３!G20</f>
        <v>0</v>
      </c>
      <c r="H79" s="41">
        <f>調査様式３!H20</f>
        <v>0</v>
      </c>
      <c r="I79" s="41">
        <f>調査様式３!I20</f>
        <v>0</v>
      </c>
      <c r="J79" s="41">
        <f>調査様式３!V20</f>
        <v>0</v>
      </c>
      <c r="K79" s="41">
        <f>調査様式３!X20</f>
        <v>0</v>
      </c>
      <c r="L79" s="41">
        <f>調査様式３!Y20</f>
        <v>0</v>
      </c>
      <c r="M79" s="41">
        <f>調査様式３!Z20</f>
        <v>0</v>
      </c>
      <c r="N79" s="41">
        <f>調査様式３!AA20</f>
        <v>0</v>
      </c>
      <c r="O79" s="41">
        <f>調査様式３!AB20</f>
        <v>0</v>
      </c>
      <c r="P79" s="41">
        <f>調査様式３!AC20</f>
        <v>0</v>
      </c>
      <c r="Q79" s="41">
        <f>調査様式３!AD20</f>
        <v>0</v>
      </c>
      <c r="R79" s="41">
        <f>調査様式３!AE20</f>
        <v>0</v>
      </c>
      <c r="S79" s="41">
        <f>調査様式３!W20</f>
        <v>0</v>
      </c>
    </row>
  </sheetData>
  <mergeCells count="48">
    <mergeCell ref="S67:S69"/>
    <mergeCell ref="K67:Q68"/>
    <mergeCell ref="S52:S54"/>
    <mergeCell ref="G52:G54"/>
    <mergeCell ref="R52:R54"/>
    <mergeCell ref="H52:H54"/>
    <mergeCell ref="I52:I54"/>
    <mergeCell ref="J52:J54"/>
    <mergeCell ref="R67:R69"/>
    <mergeCell ref="G67:G69"/>
    <mergeCell ref="H67:H69"/>
    <mergeCell ref="I67:I69"/>
    <mergeCell ref="J67:J69"/>
    <mergeCell ref="K52:Q53"/>
    <mergeCell ref="B67:B69"/>
    <mergeCell ref="C67:C69"/>
    <mergeCell ref="D67:D69"/>
    <mergeCell ref="E67:E69"/>
    <mergeCell ref="F67:F69"/>
    <mergeCell ref="B52:B54"/>
    <mergeCell ref="C52:C54"/>
    <mergeCell ref="D52:D54"/>
    <mergeCell ref="E52:E54"/>
    <mergeCell ref="F52:F54"/>
    <mergeCell ref="S29:S31"/>
    <mergeCell ref="K29:Q30"/>
    <mergeCell ref="S6:S8"/>
    <mergeCell ref="G6:G8"/>
    <mergeCell ref="R6:R8"/>
    <mergeCell ref="H6:H8"/>
    <mergeCell ref="I6:I8"/>
    <mergeCell ref="J6:J8"/>
    <mergeCell ref="R29:R31"/>
    <mergeCell ref="G29:G31"/>
    <mergeCell ref="H29:H31"/>
    <mergeCell ref="I29:I31"/>
    <mergeCell ref="J29:J31"/>
    <mergeCell ref="K6:Q7"/>
    <mergeCell ref="B29:B31"/>
    <mergeCell ref="C29:C31"/>
    <mergeCell ref="D29:D31"/>
    <mergeCell ref="E29:E31"/>
    <mergeCell ref="F29:F31"/>
    <mergeCell ref="B6:B8"/>
    <mergeCell ref="C6:C8"/>
    <mergeCell ref="D6:D8"/>
    <mergeCell ref="E6:E8"/>
    <mergeCell ref="F6:F8"/>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AEAA-A65B-4387-BFDA-5C1C358BCBDA}">
  <sheetPr codeName="Sheet5"/>
  <dimension ref="A3:E50"/>
  <sheetViews>
    <sheetView workbookViewId="0">
      <selection activeCell="AH6" sqref="AH6:AK8"/>
    </sheetView>
  </sheetViews>
  <sheetFormatPr defaultRowHeight="13.5"/>
  <cols>
    <col min="4" max="4" width="64.875" bestFit="1" customWidth="1"/>
    <col min="5" max="5" width="9.5" bestFit="1" customWidth="1"/>
    <col min="6" max="6" width="64.875" customWidth="1"/>
  </cols>
  <sheetData>
    <row r="3" spans="1:5">
      <c r="A3" t="s">
        <v>1</v>
      </c>
      <c r="B3" s="33" t="s">
        <v>163</v>
      </c>
      <c r="C3" s="34" t="s">
        <v>162</v>
      </c>
      <c r="D3" s="35" t="s">
        <v>28</v>
      </c>
      <c r="E3" s="35" t="s">
        <v>80</v>
      </c>
    </row>
    <row r="4" spans="1:5">
      <c r="A4" t="s">
        <v>48</v>
      </c>
      <c r="B4" s="32" t="s">
        <v>49</v>
      </c>
      <c r="C4" s="1" t="s">
        <v>49</v>
      </c>
      <c r="D4" s="2" t="s">
        <v>173</v>
      </c>
      <c r="E4" s="2" t="s">
        <v>87</v>
      </c>
    </row>
    <row r="5" spans="1:5">
      <c r="B5" s="32" t="s">
        <v>50</v>
      </c>
      <c r="C5" s="1" t="s">
        <v>58</v>
      </c>
      <c r="D5" s="2" t="s">
        <v>166</v>
      </c>
      <c r="E5" s="2" t="s">
        <v>93</v>
      </c>
    </row>
    <row r="6" spans="1:5">
      <c r="B6" s="32" t="s">
        <v>51</v>
      </c>
      <c r="C6" s="1" t="s">
        <v>66</v>
      </c>
      <c r="D6" s="2" t="s">
        <v>167</v>
      </c>
      <c r="E6" s="2" t="s">
        <v>99</v>
      </c>
    </row>
    <row r="7" spans="1:5">
      <c r="B7" s="32" t="s">
        <v>52</v>
      </c>
      <c r="C7" s="1" t="s">
        <v>73</v>
      </c>
      <c r="D7" s="2" t="s">
        <v>117</v>
      </c>
      <c r="E7" s="2" t="s">
        <v>103</v>
      </c>
    </row>
    <row r="8" spans="1:5">
      <c r="B8" s="32" t="s">
        <v>53</v>
      </c>
      <c r="C8" s="1" t="s">
        <v>81</v>
      </c>
      <c r="D8" s="2" t="s">
        <v>208</v>
      </c>
      <c r="E8" s="2" t="s">
        <v>106</v>
      </c>
    </row>
    <row r="9" spans="1:5">
      <c r="B9" s="32" t="s">
        <v>54</v>
      </c>
      <c r="C9" s="1" t="s">
        <v>88</v>
      </c>
      <c r="D9" s="2" t="s">
        <v>150</v>
      </c>
      <c r="E9" s="2" t="s">
        <v>109</v>
      </c>
    </row>
    <row r="10" spans="1:5">
      <c r="B10" s="32" t="s">
        <v>55</v>
      </c>
      <c r="C10" s="1" t="s">
        <v>94</v>
      </c>
      <c r="D10" s="2" t="s">
        <v>168</v>
      </c>
      <c r="E10" s="2" t="s">
        <v>111</v>
      </c>
    </row>
    <row r="11" spans="1:5">
      <c r="B11" s="32" t="s">
        <v>56</v>
      </c>
      <c r="C11" s="1" t="s">
        <v>59</v>
      </c>
      <c r="D11" s="2" t="s">
        <v>170</v>
      </c>
      <c r="E11" s="2" t="s">
        <v>112</v>
      </c>
    </row>
    <row r="12" spans="1:5">
      <c r="B12" s="32" t="s">
        <v>57</v>
      </c>
      <c r="C12" s="1" t="s">
        <v>67</v>
      </c>
      <c r="D12" s="2" t="s">
        <v>175</v>
      </c>
      <c r="E12" s="2" t="s">
        <v>113</v>
      </c>
    </row>
    <row r="13" spans="1:5">
      <c r="C13" s="1" t="s">
        <v>74</v>
      </c>
      <c r="D13" s="2" t="s">
        <v>169</v>
      </c>
      <c r="E13" s="2" t="s">
        <v>114</v>
      </c>
    </row>
    <row r="14" spans="1:5">
      <c r="C14" s="1" t="s">
        <v>82</v>
      </c>
      <c r="D14" s="2" t="s">
        <v>171</v>
      </c>
      <c r="E14" s="2" t="s">
        <v>115</v>
      </c>
    </row>
    <row r="15" spans="1:5">
      <c r="C15" s="1" t="s">
        <v>89</v>
      </c>
      <c r="D15" s="2" t="s">
        <v>172</v>
      </c>
      <c r="E15" s="2" t="s">
        <v>116</v>
      </c>
    </row>
    <row r="16" spans="1:5">
      <c r="C16" s="1" t="s">
        <v>95</v>
      </c>
      <c r="D16" s="2" t="s">
        <v>238</v>
      </c>
    </row>
    <row r="17" spans="3:4">
      <c r="C17" s="1" t="s">
        <v>100</v>
      </c>
      <c r="D17" s="2" t="s">
        <v>174</v>
      </c>
    </row>
    <row r="18" spans="3:4">
      <c r="C18" s="1" t="s">
        <v>104</v>
      </c>
      <c r="D18" s="2" t="s">
        <v>237</v>
      </c>
    </row>
    <row r="19" spans="3:4">
      <c r="C19" s="1" t="s">
        <v>107</v>
      </c>
      <c r="D19" s="2" t="s">
        <v>176</v>
      </c>
    </row>
    <row r="20" spans="3:4">
      <c r="C20" s="1" t="s">
        <v>110</v>
      </c>
      <c r="D20" s="2" t="s">
        <v>151</v>
      </c>
    </row>
    <row r="21" spans="3:4">
      <c r="C21" s="1" t="s">
        <v>60</v>
      </c>
      <c r="D21" s="2" t="s">
        <v>155</v>
      </c>
    </row>
    <row r="22" spans="3:4">
      <c r="C22" s="1" t="s">
        <v>68</v>
      </c>
      <c r="D22" s="2" t="s">
        <v>154</v>
      </c>
    </row>
    <row r="23" spans="3:4">
      <c r="C23" s="1" t="s">
        <v>75</v>
      </c>
      <c r="D23" s="2" t="s">
        <v>152</v>
      </c>
    </row>
    <row r="24" spans="3:4">
      <c r="C24" s="1" t="s">
        <v>83</v>
      </c>
    </row>
    <row r="25" spans="3:4">
      <c r="C25" s="1" t="s">
        <v>61</v>
      </c>
    </row>
    <row r="26" spans="3:4">
      <c r="C26" s="1" t="s">
        <v>69</v>
      </c>
    </row>
    <row r="27" spans="3:4">
      <c r="C27" s="1" t="s">
        <v>76</v>
      </c>
    </row>
    <row r="28" spans="3:4">
      <c r="C28" s="1" t="s">
        <v>62</v>
      </c>
    </row>
    <row r="29" spans="3:4">
      <c r="C29" s="1" t="s">
        <v>70</v>
      </c>
    </row>
    <row r="30" spans="3:4">
      <c r="C30" s="1" t="s">
        <v>77</v>
      </c>
    </row>
    <row r="31" spans="3:4">
      <c r="C31" s="1" t="s">
        <v>84</v>
      </c>
    </row>
    <row r="32" spans="3:4">
      <c r="C32" s="1" t="s">
        <v>90</v>
      </c>
    </row>
    <row r="33" spans="3:3">
      <c r="C33" s="1" t="s">
        <v>96</v>
      </c>
    </row>
    <row r="34" spans="3:3">
      <c r="C34" s="1" t="s">
        <v>63</v>
      </c>
    </row>
    <row r="35" spans="3:3">
      <c r="C35" s="1" t="s">
        <v>71</v>
      </c>
    </row>
    <row r="36" spans="3:3">
      <c r="C36" s="1" t="s">
        <v>78</v>
      </c>
    </row>
    <row r="37" spans="3:3">
      <c r="C37" s="1" t="s">
        <v>85</v>
      </c>
    </row>
    <row r="38" spans="3:3">
      <c r="C38" s="1" t="s">
        <v>91</v>
      </c>
    </row>
    <row r="39" spans="3:3">
      <c r="C39" s="1" t="s">
        <v>97</v>
      </c>
    </row>
    <row r="40" spans="3:3">
      <c r="C40" s="1" t="s">
        <v>101</v>
      </c>
    </row>
    <row r="41" spans="3:3">
      <c r="C41" s="1" t="s">
        <v>105</v>
      </c>
    </row>
    <row r="42" spans="3:3">
      <c r="C42" s="1" t="s">
        <v>108</v>
      </c>
    </row>
    <row r="43" spans="3:3">
      <c r="C43" s="1" t="s">
        <v>64</v>
      </c>
    </row>
    <row r="44" spans="3:3">
      <c r="C44" s="1" t="s">
        <v>72</v>
      </c>
    </row>
    <row r="45" spans="3:3">
      <c r="C45" s="1" t="s">
        <v>79</v>
      </c>
    </row>
    <row r="46" spans="3:3">
      <c r="C46" s="1" t="s">
        <v>86</v>
      </c>
    </row>
    <row r="47" spans="3:3">
      <c r="C47" s="1" t="s">
        <v>92</v>
      </c>
    </row>
    <row r="48" spans="3:3">
      <c r="C48" s="1" t="s">
        <v>98</v>
      </c>
    </row>
    <row r="49" spans="3:3">
      <c r="C49" s="1" t="s">
        <v>102</v>
      </c>
    </row>
    <row r="50" spans="3:3">
      <c r="C50" s="1" t="s">
        <v>65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a V O B W w s 2 6 / q m A A A A 9 w A A A B I A H A B D b 2 5 m a W c v U G F j a 2 F n Z S 5 4 b W w g o h g A K K A U A A A A A A A A A A A A A A A A A A A A A A A A A A A A h Y 9 N D o I w G E S v Q r q n f 5 q o 5 K M s 3 B l J S E y M 2 6 Z W q E I x U C x 3 c + G R v I I Y R d 2 5 n D d v M X O / 3 i D p q z K 4 6 K Y 1 t Y 0 R w x Q F 2 q p 6 b 2 w e o 8 4 d w j l K B G R S n W S u g 0 G 2 b d S 3 + x g V z p 0 j Q r z 3 2 E 9 w 3 e S E U 8 r I L l 1 v V K E r i T 6 y + S + H x r Z O W q W R g O 1 r j O C Y T W e Y U b 7 A F M h I I T X 2 a / B h 8 L P 9 g b D s S t c 1 W h x l u M q A j B H I + 4 R 4 A F B L A w Q U A A I A C A B p U 4 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V O B W y i K R 7 g O A A A A E Q A A A B M A H A B G b 3 J t d W x h c y 9 T Z W N 0 a W 9 u M S 5 t I K I Y A C i g F A A A A A A A A A A A A A A A A A A A A A A A A A A A A C t O T S 7 J z M 9 T C I b Q h t Y A U E s B A i 0 A F A A C A A g A a V O B W w s 2 6 / q m A A A A 9 w A A A B I A A A A A A A A A A A A A A A A A A A A A A E N v b m Z p Z y 9 Q Y W N r Y W d l L n h t b F B L A Q I t A B Q A A g A I A G l T g V s P y u m r p A A A A O k A A A A T A A A A A A A A A A A A A A A A A P I A A A B b Q 2 9 u d G V u d F 9 U e X B l c 1 0 u e G 1 s U E s B A i 0 A F A A C A A g A a V O B 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B W R l J H L E t E s R t P I Z G d 2 i U A A A A A A g A A A A A A E G Y A A A A B A A A g A A A A m v Z y r t Y Q / 7 5 Q g K 0 2 T h v U / f Z J I W k x l 2 c C I Y 3 3 x S I t i v o A A A A A D o A A A A A C A A A g A A A A 5 R j z b i P f C R 5 6 j l v D s L h u I p 0 z o b 6 3 R P H H O L 0 9 G a d Z C 3 p Q A A A A J F z i 8 v e v r 2 U f J H R i A g U u l T J f / A 8 h F s I u H D b X L 1 L 1 q p D L g e c + z S 8 R 1 y F a A O w A S 8 O d m O m R m A q K 4 m w B k j x 7 X u b U q V M S h h 0 K T E A 2 4 Y k r B w J 0 U q R A A A A A b Y q x H o H n d P t o x L k q S K B P c U o w c l f M Q E a a I + X Q Q g v f K Z Z N O + k 3 q L U X k j r s h 6 5 v G h y v j L 7 G d c Z b L Y q + + M M 3 T y s D R 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31FE20F0535445825DB9DE4FC18B20" ma:contentTypeVersion="17" ma:contentTypeDescription="新しいドキュメントを作成します。" ma:contentTypeScope="" ma:versionID="2acaa3c2a4660f92c1174708cfa1e183">
  <xsd:schema xmlns:xsd="http://www.w3.org/2001/XMLSchema" xmlns:xs="http://www.w3.org/2001/XMLSchema" xmlns:p="http://schemas.microsoft.com/office/2006/metadata/properties" xmlns:ns2="ee983d0a-609e-4f4e-8a14-24a8c8bb59c0" xmlns:ns3="85ec59af-1a16-40a0-b163-384e34c79a5c" targetNamespace="http://schemas.microsoft.com/office/2006/metadata/properties" ma:root="true" ma:fieldsID="513d6035013237b315477de51e749b26" ns2:_="" ns3:_="">
    <xsd:import namespace="ee983d0a-609e-4f4e-8a14-24a8c8bb59c0"/>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Location" minOccurs="0"/>
                <xsd:element ref="ns2:lcf76f155ced4ddcb4097134ff3c332f"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83d0a-609e-4f4e-8a14-24a8c8bb59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34c6996-d0a1-450c-8647-b26f7e07b7f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e983d0a-609e-4f4e-8a14-24a8c8bb59c0">
      <Terms xmlns="http://schemas.microsoft.com/office/infopath/2007/PartnerControls"/>
    </lcf76f155ced4ddcb4097134ff3c332f>
    <TaxCatchAll xmlns="85ec59af-1a16-40a0-b163-384e34c79a5c" xsi:nil="true"/>
    <_Flow_SignoffStatus xmlns="ee983d0a-609e-4f4e-8a14-24a8c8bb59c0" xsi:nil="true"/>
    <_x4f5c__x6210__x65e5__x6642_ xmlns="ee983d0a-609e-4f4e-8a14-24a8c8bb59c0" xsi:nil="true"/>
  </documentManagement>
</p:properties>
</file>

<file path=customXml/itemProps1.xml><?xml version="1.0" encoding="utf-8"?>
<ds:datastoreItem xmlns:ds="http://schemas.openxmlformats.org/officeDocument/2006/customXml" ds:itemID="{F8790574-7D51-4FBE-A674-D1A32BC4F1E2}">
  <ds:schemaRefs>
    <ds:schemaRef ds:uri="http://schemas.microsoft.com/DataMashup"/>
  </ds:schemaRefs>
</ds:datastoreItem>
</file>

<file path=customXml/itemProps2.xml><?xml version="1.0" encoding="utf-8"?>
<ds:datastoreItem xmlns:ds="http://schemas.openxmlformats.org/officeDocument/2006/customXml" ds:itemID="{E3412E12-E946-45FB-BAA4-3471B0C22642}">
  <ds:schemaRefs>
    <ds:schemaRef ds:uri="http://schemas.microsoft.com/sharepoint/v3/contenttype/forms"/>
  </ds:schemaRefs>
</ds:datastoreItem>
</file>

<file path=customXml/itemProps3.xml><?xml version="1.0" encoding="utf-8"?>
<ds:datastoreItem xmlns:ds="http://schemas.openxmlformats.org/officeDocument/2006/customXml" ds:itemID="{A665DFA3-45C9-4707-932B-9E96EFA59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83d0a-609e-4f4e-8a14-24a8c8bb59c0"/>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63B6D75-98AC-4823-94B1-6EC75539DBA4}">
  <ds:schemaRefs>
    <ds:schemaRef ds:uri="http://schemas.microsoft.com/office/infopath/2007/PartnerControl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c697c276-609d-4ed9-a675-5e72c578ae5f"/>
    <ds:schemaRef ds:uri="ab6af1aa-6d85-445e-8d12-adfdc7ccdc6c"/>
    <ds:schemaRef ds:uri="http://schemas.microsoft.com/office/2006/metadata/properties"/>
    <ds:schemaRef ds:uri="ee983d0a-609e-4f4e-8a14-24a8c8bb59c0"/>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調査様式１</vt:lpstr>
      <vt:lpstr>調査様式２－１</vt:lpstr>
      <vt:lpstr>調査様式２－２</vt:lpstr>
      <vt:lpstr>調査様式２－３</vt:lpstr>
      <vt:lpstr>調査様式３</vt:lpstr>
      <vt:lpstr>とりまとめ</vt:lpstr>
      <vt:lpstr>選択肢</vt:lpstr>
      <vt:lpstr>調査様式１!Print_Area</vt:lpstr>
      <vt:lpstr>'調査様式２－１'!Print_Area</vt:lpstr>
      <vt:lpstr>'調査様式２－２'!Print_Area</vt:lpstr>
      <vt:lpstr>'調査様式２－３'!Print_Area</vt:lpstr>
      <vt:lpstr>調査様式３!Print_Area</vt:lpstr>
      <vt:lpstr>管轄局_グリサポ</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伊東 龍生(ITO Ryusei)</cp:lastModifiedBy>
  <cp:revision/>
  <cp:lastPrinted>2026-04-08T08:30:54Z</cp:lastPrinted>
  <dcterms:created xsi:type="dcterms:W3CDTF">2007-03-02T05:11:11Z</dcterms:created>
  <dcterms:modified xsi:type="dcterms:W3CDTF">2026-04-10T01:38:18Z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0x010100B831FE20F0535445825DB9DE4FC18B20</vt:lpwstr>
  </property>
  <property fmtid="{D5CDD505-2E9C-101B-9397-08002B2CF9AE}" pid="3" name="MediaServiceImageTags">
    <vt:lpwstr/>
  </property>
</Properties>
</file>